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8"/>
  <workbookPr/>
  <mc:AlternateContent xmlns:mc="http://schemas.openxmlformats.org/markup-compatibility/2006">
    <mc:Choice Requires="x15">
      <x15ac:absPath xmlns:x15ac="http://schemas.microsoft.com/office/spreadsheetml/2010/11/ac" url="/Users/suzanadelic/Desktop/"/>
    </mc:Choice>
  </mc:AlternateContent>
  <xr:revisionPtr revIDLastSave="0" documentId="8_{CD921585-3762-5046-95BB-063AAC2CF3DA}" xr6:coauthVersionLast="47" xr6:coauthVersionMax="47" xr10:uidLastSave="{00000000-0000-0000-0000-000000000000}"/>
  <bookViews>
    <workbookView xWindow="1160" yWindow="500" windowWidth="28800" windowHeight="152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9" i="1" l="1"/>
</calcChain>
</file>

<file path=xl/sharedStrings.xml><?xml version="1.0" encoding="utf-8"?>
<sst xmlns="http://schemas.openxmlformats.org/spreadsheetml/2006/main" count="768" uniqueCount="257">
  <si>
    <t>OSNOVNA ŠKOLA HORVATI</t>
  </si>
  <si>
    <t>ZAGREB</t>
  </si>
  <si>
    <t>HORVAĆANSKA 6</t>
  </si>
  <si>
    <t>OIB: 76430833591</t>
  </si>
  <si>
    <t>HR8323600001101234250</t>
  </si>
  <si>
    <t>Tel: +385(1)3838870   Fax: +385(1)3838870</t>
  </si>
  <si>
    <t>JAVNA OBJAVA INFORMACIJA O TROŠENJU SREDSTAVA</t>
  </si>
  <si>
    <t>Dokument: 1,4,5</t>
  </si>
  <si>
    <t>Razdoblje Od: 1.6.2025.  /  Do: 30.6.2025.</t>
  </si>
  <si>
    <t>PRIMATELJ</t>
  </si>
  <si>
    <t>KONTO</t>
  </si>
  <si>
    <t>Dat. Dok.</t>
  </si>
  <si>
    <t>Opis</t>
  </si>
  <si>
    <t>Naziv</t>
  </si>
  <si>
    <t>OIB</t>
  </si>
  <si>
    <t>Mjesto</t>
  </si>
  <si>
    <t>ID</t>
  </si>
  <si>
    <t>Iznos</t>
  </si>
  <si>
    <t>Ulazni račun-287</t>
  </si>
  <si>
    <t>IMAGE ART, VL.NATAŠA KONDRAT BABIĆ</t>
  </si>
  <si>
    <t>03721747610</t>
  </si>
  <si>
    <t>10020 NOVI ZAGREB</t>
  </si>
  <si>
    <t>3299</t>
  </si>
  <si>
    <t>OSTALI NESPOMENUTI RASHODI POSLOVANJA</t>
  </si>
  <si>
    <t>ISPLATA PLAĆE 5/2025 RIZNICA</t>
  </si>
  <si>
    <t>3111</t>
  </si>
  <si>
    <t>PLAĆE ZA REDOVAN RAD</t>
  </si>
  <si>
    <t>3141</t>
  </si>
  <si>
    <t>POREZ NA DOHODAK IZ PLAĆA</t>
  </si>
  <si>
    <t>3151</t>
  </si>
  <si>
    <t>DOPRINOSI ZA MIROVINSKO OSIGURANJE</t>
  </si>
  <si>
    <t>3162</t>
  </si>
  <si>
    <t>OBVEZE ZA DOPRINOSE ZA OBVEZNO ZDRAVSTVENO OSIGURANJE</t>
  </si>
  <si>
    <t>3212</t>
  </si>
  <si>
    <t>NAKNADE ZA PRIJEVOZ, ZA RAD NA TERENU I ODVOJENI ŽIVOT</t>
  </si>
  <si>
    <t>ZAGREBAČKI ELEKTRIČNI TRAMVAJ</t>
  </si>
  <si>
    <t>82031999604</t>
  </si>
  <si>
    <t>Ulazni račun-310</t>
  </si>
  <si>
    <t>Zagrebačka banka</t>
  </si>
  <si>
    <t>92963223473</t>
  </si>
  <si>
    <t>Zagreb</t>
  </si>
  <si>
    <t>3431</t>
  </si>
  <si>
    <t>BANKARSKE USLUGE I USLUGE PLATNOG PROMETA</t>
  </si>
  <si>
    <t>PL. PO PONUDI 2025-00002 ESCAPE ROOM- PROJEKT GRAĐANSKI ODGOJ</t>
  </si>
  <si>
    <t>1291</t>
  </si>
  <si>
    <t>POTRAŽIVANJA ZA PREDUJMOVE</t>
  </si>
  <si>
    <t>isplata plaće 5/2025 produženi boravak</t>
  </si>
  <si>
    <t>isplata plaće 5/2025 EU pomoćnici u nastavi</t>
  </si>
  <si>
    <t>isplata plaće 5/2025 pomoćnici u nastavi</t>
  </si>
  <si>
    <t>3122</t>
  </si>
  <si>
    <t>OBVEZE ZA BOLOVANJE NA TERET ZDRAVSTVENIH ZAVODA</t>
  </si>
  <si>
    <t>Ulazni račun-205</t>
  </si>
  <si>
    <t>TIP-ZAGREB d.o.o.</t>
  </si>
  <si>
    <t>36198195227</t>
  </si>
  <si>
    <t>10431 SVETA NEDELJA</t>
  </si>
  <si>
    <t>3221</t>
  </si>
  <si>
    <t>UREDSKI MATERIJAL I OSTALI MATERIJALNI RASHODI</t>
  </si>
  <si>
    <t>Ulazni račun-204</t>
  </si>
  <si>
    <t>Ulazni račun-186</t>
  </si>
  <si>
    <t>Ulazni račun-197</t>
  </si>
  <si>
    <t>Insako d.o.o.</t>
  </si>
  <si>
    <t>39851720584</t>
  </si>
  <si>
    <t>10000 Zagreb</t>
  </si>
  <si>
    <t>Ulazni račun-270</t>
  </si>
  <si>
    <t>Ulazni račun-242</t>
  </si>
  <si>
    <t>Ulazni račun-214</t>
  </si>
  <si>
    <t>ZAGREBAČKI HOLDING - ČISTOĆA</t>
  </si>
  <si>
    <t>85584865987</t>
  </si>
  <si>
    <t>3234</t>
  </si>
  <si>
    <t>KOMUNALNE USLUGE</t>
  </si>
  <si>
    <t>Ulazni račun-198</t>
  </si>
  <si>
    <t>ALFABET INKUBATOR d.o.o.</t>
  </si>
  <si>
    <t>17826237673</t>
  </si>
  <si>
    <t xml:space="preserve"> 10090 ZAGREB</t>
  </si>
  <si>
    <t>Ulazni račun-210</t>
  </si>
  <si>
    <t>GRADSKI URED  ZA PROSTORNO UREĐENJE - VODNA NAKNADA</t>
  </si>
  <si>
    <t>61817894937</t>
  </si>
  <si>
    <t>Ulazni račun-238</t>
  </si>
  <si>
    <t>OPTI PRINT</t>
  </si>
  <si>
    <t>11469787133</t>
  </si>
  <si>
    <t>3235</t>
  </si>
  <si>
    <t>ZAKUPNINE I NAJAMNINE</t>
  </si>
  <si>
    <t>Ulazni račun-233</t>
  </si>
  <si>
    <t>Optimus lab d.o.o.</t>
  </si>
  <si>
    <t>71981294715</t>
  </si>
  <si>
    <t>Čakovec</t>
  </si>
  <si>
    <t>3238</t>
  </si>
  <si>
    <t>RAČUNALNE USLUGE</t>
  </si>
  <si>
    <t>Ulazni račun-208</t>
  </si>
  <si>
    <t>Ulazni račun-209</t>
  </si>
  <si>
    <t>VODOOPSKRBA I ODVODNJA D.O.O.</t>
  </si>
  <si>
    <t>83416546499</t>
  </si>
  <si>
    <t>Ulazni račun-253</t>
  </si>
  <si>
    <t>Ulazni račun-284</t>
  </si>
  <si>
    <t>AKD-ZAŠTITA D.O.O.</t>
  </si>
  <si>
    <t>09253797076</t>
  </si>
  <si>
    <t>10000 ZAGREB</t>
  </si>
  <si>
    <t>3239</t>
  </si>
  <si>
    <t>OSTALE USLUGE</t>
  </si>
  <si>
    <t>Ulazni račun-264</t>
  </si>
  <si>
    <t>Ulazni račun-258</t>
  </si>
  <si>
    <t>NARODNE NOVINE</t>
  </si>
  <si>
    <t>64546066176</t>
  </si>
  <si>
    <t>ISPLATA REGRESA 2025-MZO</t>
  </si>
  <si>
    <t>3171</t>
  </si>
  <si>
    <t>Ostale obveze za zaposlene ( nagrade, darovi,otpremnine, naknade za bolest, invalidnost, i smrtni slučaj</t>
  </si>
  <si>
    <t>Ulazni račun-329</t>
  </si>
  <si>
    <t>Ulazni račun-328</t>
  </si>
  <si>
    <t>Ulazni račun-327</t>
  </si>
  <si>
    <t>Ulazni račun-248</t>
  </si>
  <si>
    <t>HP-HRVATSKA POŠTA D.D.</t>
  </si>
  <si>
    <t>87311810356</t>
  </si>
  <si>
    <t>3231</t>
  </si>
  <si>
    <t>USLUGE TELEFONA, POŠTE I PRIJEVOZA</t>
  </si>
  <si>
    <t>Ulazni račun-249</t>
  </si>
  <si>
    <t>DIMNJAČARSKA OBRTNIČKA ZADRUGA</t>
  </si>
  <si>
    <t>01254445043</t>
  </si>
  <si>
    <t>Ulazni račun-247</t>
  </si>
  <si>
    <t>HEP OPSKRBA d.o.o.</t>
  </si>
  <si>
    <t>63073332379</t>
  </si>
  <si>
    <t>3223</t>
  </si>
  <si>
    <t>ENERGIJA</t>
  </si>
  <si>
    <t>Ulazni račun-229</t>
  </si>
  <si>
    <t>Ulazni račun-240</t>
  </si>
  <si>
    <t>HRT</t>
  </si>
  <si>
    <t>68419124305</t>
  </si>
  <si>
    <t>3233</t>
  </si>
  <si>
    <t>USLUGE PROMIDŽBE I INFORMIRANJA</t>
  </si>
  <si>
    <t>Ulazni račun-239</t>
  </si>
  <si>
    <t>Ulazni račun-326</t>
  </si>
  <si>
    <t>Ulazni račun-325</t>
  </si>
  <si>
    <t>Ulazni račun-324</t>
  </si>
  <si>
    <t>Ulazni račun-162</t>
  </si>
  <si>
    <t>Ulazni račun-316</t>
  </si>
  <si>
    <t>Ulazni račun-315</t>
  </si>
  <si>
    <t>Ulazni račun-317</t>
  </si>
  <si>
    <t>Ulazni račun-300</t>
  </si>
  <si>
    <t>Telemach Hrvatska d.o.o.</t>
  </si>
  <si>
    <t>70133616033</t>
  </si>
  <si>
    <t>Ulazni račun-307</t>
  </si>
  <si>
    <t>Ulazni račun-289</t>
  </si>
  <si>
    <t>INA INDUSTRIJA NAFTE d.d.</t>
  </si>
  <si>
    <t>27759560625</t>
  </si>
  <si>
    <t>3433</t>
  </si>
  <si>
    <t>ZATEZNE KAMATE</t>
  </si>
  <si>
    <t>Ulazni račun-288</t>
  </si>
  <si>
    <t>Ulazni račun-305</t>
  </si>
  <si>
    <t>FINA</t>
  </si>
  <si>
    <t>85821130368</t>
  </si>
  <si>
    <t>Ulazni račun-301</t>
  </si>
  <si>
    <t>Ulazni račun-296</t>
  </si>
  <si>
    <t>Ulazni račun-294</t>
  </si>
  <si>
    <t>Ulazni račun-293</t>
  </si>
  <si>
    <t>isplata dnevnica Gorski kotar 2.6.2025 p.n 59-61</t>
  </si>
  <si>
    <t>3211</t>
  </si>
  <si>
    <t>SLUŽBENA PUTOVANJA</t>
  </si>
  <si>
    <t>isplata dnevnice Gorski kotar 2.6.2025 p.n. 62 Grozdana Kamenić</t>
  </si>
  <si>
    <t>isplata dnevnica Đurđevac 5.6.2025 p.n 63-65</t>
  </si>
  <si>
    <t>isplata dnevnica Đurđevac 5.6.2025 p.n 66-67</t>
  </si>
  <si>
    <t>isplata dnevnice Đurđevac 5.6.2025 p.n 68 Irena Šamanić</t>
  </si>
  <si>
    <t>isplata regresa 2025  produženi boravak</t>
  </si>
  <si>
    <t>isplata regresa 2025  pomoćnici u nastavi</t>
  </si>
  <si>
    <t>isplata regresa 2025 EU pomoćnici u nastavi</t>
  </si>
  <si>
    <t>isplata tehničke podrške 5/2025</t>
  </si>
  <si>
    <t>3237</t>
  </si>
  <si>
    <t>INTELEKTUALNE I OSOBNE USLUGE</t>
  </si>
  <si>
    <t>isplata građanskog odgoja 5/2025</t>
  </si>
  <si>
    <t>isplata prekovremenog rada EU kordinator pom. u nastavi 5/2025</t>
  </si>
  <si>
    <t>Ulazni račun-245</t>
  </si>
  <si>
    <t>AGRODALM</t>
  </si>
  <si>
    <t>80649374262</t>
  </si>
  <si>
    <t>3222</t>
  </si>
  <si>
    <t>MATERIJAL I SIROVINE</t>
  </si>
  <si>
    <t>Ulazni račun-283</t>
  </si>
  <si>
    <t>Ulazni račun-285</t>
  </si>
  <si>
    <t>Ulazni račun-224</t>
  </si>
  <si>
    <t>Ulazni račun-225</t>
  </si>
  <si>
    <t>Ulazni račun-223</t>
  </si>
  <si>
    <t>Ulazni račun-231</t>
  </si>
  <si>
    <t>VINDIJA</t>
  </si>
  <si>
    <t>44138062462</t>
  </si>
  <si>
    <t>VARAŽDIN</t>
  </si>
  <si>
    <t>Ulazni račun-234</t>
  </si>
  <si>
    <t>Ulazni račun-235</t>
  </si>
  <si>
    <t>Ulazni račun-244</t>
  </si>
  <si>
    <t>Ulazni račun-274</t>
  </si>
  <si>
    <t>Diljexport d.o.o.</t>
  </si>
  <si>
    <t>00089952586</t>
  </si>
  <si>
    <t>Ulazni račun-275</t>
  </si>
  <si>
    <t>Ulazni račun-259</t>
  </si>
  <si>
    <t>Ulazni račun-237</t>
  </si>
  <si>
    <t>Ulazni račun-243</t>
  </si>
  <si>
    <t>KLARA</t>
  </si>
  <si>
    <t>76842508189</t>
  </si>
  <si>
    <t>Ulazni račun-227</t>
  </si>
  <si>
    <t>Ulazni račun-226</t>
  </si>
  <si>
    <t>Ulazni račun-236</t>
  </si>
  <si>
    <t>Ulazni račun-250</t>
  </si>
  <si>
    <t>Ulazni račun-257</t>
  </si>
  <si>
    <t>Ulazni račun-263</t>
  </si>
  <si>
    <t>Ulazni račun-267</t>
  </si>
  <si>
    <t>Ulazni račun-261</t>
  </si>
  <si>
    <t>Ulazni račun-260</t>
  </si>
  <si>
    <t>Ulazni račun-282</t>
  </si>
  <si>
    <t>Ulazni račun-268</t>
  </si>
  <si>
    <t>Ulazni račun-262</t>
  </si>
  <si>
    <t>Ulazni račun-232</t>
  </si>
  <si>
    <t>Ulazni račun-292</t>
  </si>
  <si>
    <t>Ulazni račun-299</t>
  </si>
  <si>
    <t>Ulazni račun-298</t>
  </si>
  <si>
    <t>Ulazni račun-291</t>
  </si>
  <si>
    <t>Ulazni račun-332</t>
  </si>
  <si>
    <t>Ulazni račun-333</t>
  </si>
  <si>
    <t>Ulazni račun-320</t>
  </si>
  <si>
    <t>Ulazni račun-319</t>
  </si>
  <si>
    <t>Ulazni račun-318</t>
  </si>
  <si>
    <t>Ulazni račun-278</t>
  </si>
  <si>
    <t>Ulazni račun-279</t>
  </si>
  <si>
    <t>Ulazni račun-321</t>
  </si>
  <si>
    <t>Ulazni račun-303</t>
  </si>
  <si>
    <t>Ulazni račun-306</t>
  </si>
  <si>
    <t>Ulazni račun-290</t>
  </si>
  <si>
    <t>Ulazni račun-297</t>
  </si>
  <si>
    <t>Ulazni račun-322</t>
  </si>
  <si>
    <t>Ulazni račun-331</t>
  </si>
  <si>
    <t>OSNOVNA ŠKOLA IVANA MEŠTROVIĆA</t>
  </si>
  <si>
    <t>08466144831</t>
  </si>
  <si>
    <t>Ulazni račun-181</t>
  </si>
  <si>
    <t>Ulazni račun-330</t>
  </si>
  <si>
    <t>ČAZMATZRANS D.O.O.</t>
  </si>
  <si>
    <t>87679956140</t>
  </si>
  <si>
    <t>Ulazni račun-302</t>
  </si>
  <si>
    <t>pl. po ponudi 37261-06-50180 bonovi za učenike - projekt građanski odgoj</t>
  </si>
  <si>
    <t>Isplatnica-21 sladoled za učenike - u sklopu projekta građanski odgoj</t>
  </si>
  <si>
    <t>SLASTIČARNICA ZAGREB</t>
  </si>
  <si>
    <t>31209922685</t>
  </si>
  <si>
    <t>Isplatnica-22 MC DONALDS- ZA UČENIKE U SKLOPU PROJEKTA GRAĐANSKI ODGOJ</t>
  </si>
  <si>
    <t>MCDONALD S</t>
  </si>
  <si>
    <t>97492131626</t>
  </si>
  <si>
    <t>Isplatnica-23 KVAČICE, KUVERTE- ZA PROJEKT GRAĐANSKI ODGOJ</t>
  </si>
  <si>
    <t>POS URED D.O.O.,VLADE GOTOVCA 9A,ZAGREB</t>
  </si>
  <si>
    <t>52747275868</t>
  </si>
  <si>
    <t>10090 ZAGREB</t>
  </si>
  <si>
    <t>Isplatnica-24 VREČICE UKRASNE- ZA PROJEKT GRAĐANSKI ODGOJ</t>
  </si>
  <si>
    <t>OFFERTISSIMA</t>
  </si>
  <si>
    <t>00643859701</t>
  </si>
  <si>
    <t>Isplatnica-25 ČAŠE, CELOFAN, TANJURI- U SKLOPU PROJEKTA GRAĐANSKI ODGOJ</t>
  </si>
  <si>
    <t>Isplatnica-26 IZRADA KLJUČEVA ZA ULAZNA VRATA ŠKOLE</t>
  </si>
  <si>
    <t>USLUŽNI OBRT CIPELIĆ</t>
  </si>
  <si>
    <t>98207220327</t>
  </si>
  <si>
    <t>3232</t>
  </si>
  <si>
    <t>USLUGE TEKUĆEG I INVESTICIJSKOG ODRŽAVANJA</t>
  </si>
  <si>
    <t>Ukupno:</t>
  </si>
  <si>
    <t>Stranica: 6/6</t>
  </si>
  <si>
    <t>Ukupno: 169.263,87</t>
  </si>
  <si>
    <t>Odgovorna osoba:</t>
  </si>
  <si>
    <t>mr.sc.Manuela Piškor Podobnik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</si>
</sst>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.m\.yyyy\."/>
  </numFmts>
  <fonts count="10" x14ac:knownFonts="1">
    <font>
      <sz val="10"/>
      <color rgb="FF000000"/>
      <name val="ARIAL"/>
      <charset val="1"/>
    </font>
    <font>
      <sz val="10"/>
      <color rgb="FF000000"/>
      <name val="ARIAL"/>
      <family val="16"/>
      <charset val="1"/>
    </font>
    <font>
      <b/>
      <sz val="17"/>
      <color rgb="FF000000"/>
      <name val="Arial"/>
      <family val="16"/>
      <charset val="1"/>
    </font>
    <font>
      <b/>
      <sz val="13"/>
      <color rgb="FF000000"/>
      <name val="Arial"/>
      <family val="16"/>
      <charset val="1"/>
    </font>
    <font>
      <b/>
      <sz val="9"/>
      <color rgb="FF000000"/>
      <name val="Arial"/>
      <family val="16"/>
      <charset val="1"/>
    </font>
    <font>
      <sz val="7"/>
      <color rgb="FF000000"/>
      <name val="ARIAL"/>
      <family val="16"/>
      <charset val="1"/>
    </font>
    <font>
      <b/>
      <sz val="8"/>
      <color rgb="FF000000"/>
      <name val="ARIAL"/>
      <family val="16"/>
      <charset val="1"/>
    </font>
    <font>
      <sz val="6"/>
      <color rgb="FF000000"/>
      <name val="Arial"/>
      <family val="16"/>
      <charset val="1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right" vertical="top" wrapText="1"/>
    </xf>
    <xf numFmtId="164" fontId="5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4" fontId="5" fillId="0" borderId="0" xfId="0" applyNumberFormat="1" applyFont="1" applyAlignment="1">
      <alignment horizontal="right" vertical="top"/>
    </xf>
    <xf numFmtId="4" fontId="6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0" fontId="7" fillId="0" borderId="0" xfId="0" applyFont="1" applyAlignment="1">
      <alignment horizontal="right" vertical="top" wrapText="1"/>
    </xf>
    <xf numFmtId="4" fontId="0" fillId="0" borderId="0" xfId="0" applyNumberFormat="1"/>
    <xf numFmtId="0" fontId="8" fillId="0" borderId="0" xfId="0" applyFont="1"/>
    <xf numFmtId="4" fontId="9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B1:U467"/>
  <sheetViews>
    <sheetView showGridLines="0" tabSelected="1" topLeftCell="F442" zoomScale="200" workbookViewId="0">
      <selection activeCell="Q457" sqref="Q457"/>
    </sheetView>
  </sheetViews>
  <sheetFormatPr baseColWidth="10" defaultColWidth="6.83203125" defaultRowHeight="12.75" customHeight="1" x14ac:dyDescent="0.15"/>
  <cols>
    <col min="1" max="1" width="1.5" customWidth="1"/>
    <col min="2" max="2" width="2" customWidth="1"/>
    <col min="3" max="3" width="6" customWidth="1"/>
    <col min="4" max="4" width="38.6640625" customWidth="1"/>
    <col min="5" max="5" width="28.33203125" customWidth="1"/>
    <col min="6" max="6" width="5.1640625" customWidth="1"/>
    <col min="7" max="7" width="4.83203125" customWidth="1"/>
    <col min="8" max="8" width="7.5" customWidth="1"/>
    <col min="9" max="9" width="7.33203125" customWidth="1"/>
    <col min="10" max="10" width="4.83203125" customWidth="1"/>
    <col min="11" max="11" width="2.6640625" customWidth="1"/>
    <col min="12" max="12" width="1" customWidth="1"/>
    <col min="13" max="13" width="11.5" customWidth="1"/>
    <col min="14" max="14" width="16.6640625" customWidth="1"/>
    <col min="15" max="15" width="9.33203125" customWidth="1"/>
    <col min="16" max="16" width="1.1640625" customWidth="1"/>
    <col min="17" max="17" width="5.5" customWidth="1"/>
    <col min="18" max="18" width="6.6640625" customWidth="1"/>
    <col min="19" max="19" width="6.83203125" customWidth="1"/>
    <col min="21" max="21" width="8.1640625" bestFit="1" customWidth="1"/>
  </cols>
  <sheetData>
    <row r="1" spans="2:21" ht="14.25" customHeight="1" x14ac:dyDescent="0.15"/>
    <row r="2" spans="2:21" ht="13.5" customHeight="1" x14ac:dyDescent="0.15">
      <c r="C2" s="4" t="s">
        <v>0</v>
      </c>
      <c r="D2" s="4"/>
      <c r="E2" s="4"/>
      <c r="F2" s="4"/>
    </row>
    <row r="3" spans="2:21" ht="13.5" customHeight="1" x14ac:dyDescent="0.15">
      <c r="C3" s="4" t="s">
        <v>1</v>
      </c>
      <c r="D3" s="4"/>
      <c r="E3" s="4"/>
      <c r="F3" s="4"/>
    </row>
    <row r="4" spans="2:21" ht="13.5" customHeight="1" x14ac:dyDescent="0.15">
      <c r="C4" s="4" t="s">
        <v>2</v>
      </c>
      <c r="D4" s="4"/>
      <c r="E4" s="4"/>
      <c r="F4" s="4"/>
    </row>
    <row r="5" spans="2:21" ht="13.5" customHeight="1" x14ac:dyDescent="0.15">
      <c r="C5" s="4" t="s">
        <v>3</v>
      </c>
      <c r="D5" s="4"/>
      <c r="E5" s="4"/>
      <c r="F5" s="4"/>
    </row>
    <row r="6" spans="2:21" ht="13.5" customHeight="1" x14ac:dyDescent="0.15">
      <c r="C6" s="4" t="s">
        <v>4</v>
      </c>
      <c r="D6" s="4"/>
      <c r="E6" s="4"/>
      <c r="F6" s="4"/>
    </row>
    <row r="7" spans="2:21" ht="12.75" customHeight="1" x14ac:dyDescent="0.15">
      <c r="C7" s="5" t="s">
        <v>5</v>
      </c>
      <c r="D7" s="5"/>
      <c r="E7" s="5"/>
      <c r="F7" s="5"/>
    </row>
    <row r="8" spans="2:21" ht="27.75" customHeight="1" x14ac:dyDescent="0.15"/>
    <row r="9" spans="2:21" ht="24" customHeight="1" x14ac:dyDescent="0.15">
      <c r="B9" s="6" t="s">
        <v>6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2:21" ht="16.5" customHeight="1" x14ac:dyDescent="0.15"/>
    <row r="11" spans="2:21" ht="18.75" customHeight="1" x14ac:dyDescent="0.15">
      <c r="B11" s="7" t="s">
        <v>7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pans="2:21" ht="18" customHeight="1" x14ac:dyDescent="0.15">
      <c r="B12" s="7" t="s">
        <v>8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2:21" ht="12" customHeight="1" x14ac:dyDescent="0.15"/>
    <row r="14" spans="2:21" ht="14.25" customHeight="1" x14ac:dyDescent="0.15">
      <c r="E14" s="8" t="s">
        <v>9</v>
      </c>
      <c r="F14" s="8"/>
      <c r="G14" s="8"/>
      <c r="H14" s="8"/>
      <c r="J14" s="8" t="s">
        <v>10</v>
      </c>
      <c r="K14" s="8"/>
      <c r="L14" s="8"/>
      <c r="M14" s="8"/>
      <c r="N14" s="8"/>
      <c r="O14" s="8"/>
    </row>
    <row r="15" spans="2:21" ht="13.5" customHeight="1" x14ac:dyDescent="0.15">
      <c r="B15" s="8" t="s">
        <v>11</v>
      </c>
      <c r="C15" s="8"/>
      <c r="D15" s="2" t="s">
        <v>12</v>
      </c>
      <c r="E15" s="2" t="s">
        <v>13</v>
      </c>
      <c r="F15" s="8" t="s">
        <v>14</v>
      </c>
      <c r="G15" s="8"/>
      <c r="H15" s="9" t="s">
        <v>15</v>
      </c>
      <c r="I15" s="9"/>
      <c r="J15" s="8" t="s">
        <v>16</v>
      </c>
      <c r="K15" s="8"/>
      <c r="M15" s="9" t="s">
        <v>13</v>
      </c>
      <c r="N15" s="9"/>
      <c r="O15" s="9"/>
      <c r="P15" s="9"/>
      <c r="Q15" s="10" t="s">
        <v>17</v>
      </c>
      <c r="R15" s="10"/>
      <c r="U15" s="18"/>
    </row>
    <row r="16" spans="2:21" ht="4.5" customHeight="1" x14ac:dyDescent="0.15"/>
    <row r="17" spans="2:18" ht="9.75" customHeight="1" x14ac:dyDescent="0.15">
      <c r="B17" s="11">
        <v>45812</v>
      </c>
      <c r="C17" s="11"/>
      <c r="D17" s="3" t="s">
        <v>18</v>
      </c>
      <c r="E17" s="3" t="s">
        <v>19</v>
      </c>
      <c r="F17" s="12" t="s">
        <v>20</v>
      </c>
      <c r="G17" s="12"/>
      <c r="H17" s="13" t="s">
        <v>21</v>
      </c>
      <c r="I17" s="13"/>
      <c r="J17" s="12" t="s">
        <v>22</v>
      </c>
      <c r="K17" s="12"/>
      <c r="M17" s="13" t="s">
        <v>23</v>
      </c>
      <c r="N17" s="13"/>
      <c r="O17" s="13"/>
      <c r="P17" s="13"/>
      <c r="Q17" s="14">
        <v>1850</v>
      </c>
      <c r="R17" s="14"/>
    </row>
    <row r="18" spans="2:18" ht="0.75" customHeight="1" x14ac:dyDescent="0.15"/>
    <row r="19" spans="2:18" ht="4.5" customHeight="1" x14ac:dyDescent="0.15"/>
    <row r="20" spans="2:18" ht="9.75" customHeight="1" x14ac:dyDescent="0.15">
      <c r="B20" s="11">
        <v>45817</v>
      </c>
      <c r="C20" s="11"/>
      <c r="D20" s="3" t="s">
        <v>24</v>
      </c>
      <c r="J20" s="12" t="s">
        <v>25</v>
      </c>
      <c r="K20" s="12"/>
      <c r="M20" s="13" t="s">
        <v>26</v>
      </c>
      <c r="N20" s="13"/>
      <c r="O20" s="13"/>
      <c r="P20" s="13"/>
      <c r="Q20" s="14">
        <v>58564.25</v>
      </c>
      <c r="R20" s="14"/>
    </row>
    <row r="21" spans="2:18" ht="0.75" customHeight="1" x14ac:dyDescent="0.15"/>
    <row r="22" spans="2:18" ht="4.5" customHeight="1" x14ac:dyDescent="0.15"/>
    <row r="23" spans="2:18" ht="9.75" customHeight="1" x14ac:dyDescent="0.15">
      <c r="B23" s="11">
        <v>45817</v>
      </c>
      <c r="C23" s="11"/>
      <c r="D23" s="3" t="s">
        <v>24</v>
      </c>
      <c r="J23" s="12" t="s">
        <v>27</v>
      </c>
      <c r="K23" s="12"/>
      <c r="M23" s="13" t="s">
        <v>28</v>
      </c>
      <c r="N23" s="13"/>
      <c r="O23" s="13"/>
      <c r="P23" s="13"/>
      <c r="Q23" s="14">
        <v>8814.3799999999992</v>
      </c>
      <c r="R23" s="14"/>
    </row>
    <row r="24" spans="2:18" ht="0.75" customHeight="1" x14ac:dyDescent="0.15"/>
    <row r="25" spans="2:18" ht="4.5" customHeight="1" x14ac:dyDescent="0.15"/>
    <row r="26" spans="2:18" ht="9.75" customHeight="1" x14ac:dyDescent="0.15">
      <c r="B26" s="11">
        <v>45817</v>
      </c>
      <c r="C26" s="11"/>
      <c r="D26" s="3" t="s">
        <v>24</v>
      </c>
      <c r="J26" s="12" t="s">
        <v>29</v>
      </c>
      <c r="K26" s="12"/>
      <c r="M26" s="13" t="s">
        <v>30</v>
      </c>
      <c r="N26" s="13"/>
      <c r="O26" s="13"/>
      <c r="P26" s="13"/>
      <c r="Q26" s="14">
        <v>12556.42</v>
      </c>
      <c r="R26" s="14"/>
    </row>
    <row r="27" spans="2:18" ht="0.75" customHeight="1" x14ac:dyDescent="0.15"/>
    <row r="28" spans="2:18" ht="4.5" customHeight="1" x14ac:dyDescent="0.15"/>
    <row r="29" spans="2:18" ht="9.75" customHeight="1" x14ac:dyDescent="0.15">
      <c r="B29" s="11">
        <v>45817</v>
      </c>
      <c r="C29" s="11"/>
      <c r="D29" s="3" t="s">
        <v>24</v>
      </c>
      <c r="J29" s="12" t="s">
        <v>29</v>
      </c>
      <c r="K29" s="12"/>
      <c r="M29" s="13" t="s">
        <v>30</v>
      </c>
      <c r="N29" s="13"/>
      <c r="O29" s="13"/>
      <c r="P29" s="13"/>
      <c r="Q29" s="14">
        <v>4199.46</v>
      </c>
      <c r="R29" s="14"/>
    </row>
    <row r="30" spans="2:18" ht="0.75" customHeight="1" x14ac:dyDescent="0.15"/>
    <row r="31" spans="2:18" ht="4.5" customHeight="1" x14ac:dyDescent="0.15"/>
    <row r="32" spans="2:18" ht="9.75" customHeight="1" x14ac:dyDescent="0.15">
      <c r="B32" s="11">
        <v>45817</v>
      </c>
      <c r="C32" s="11"/>
      <c r="D32" s="3" t="s">
        <v>24</v>
      </c>
      <c r="J32" s="12" t="s">
        <v>31</v>
      </c>
      <c r="K32" s="12"/>
      <c r="M32" s="13" t="s">
        <v>32</v>
      </c>
      <c r="N32" s="13"/>
      <c r="O32" s="13"/>
      <c r="P32" s="13"/>
      <c r="Q32" s="14">
        <v>13882.18</v>
      </c>
      <c r="R32" s="14"/>
    </row>
    <row r="33" spans="2:18" ht="0.75" customHeight="1" x14ac:dyDescent="0.15"/>
    <row r="34" spans="2:18" ht="4.5" customHeight="1" x14ac:dyDescent="0.15"/>
    <row r="35" spans="2:18" ht="9.75" customHeight="1" x14ac:dyDescent="0.15">
      <c r="B35" s="11">
        <v>45817</v>
      </c>
      <c r="C35" s="11"/>
      <c r="D35" s="3" t="s">
        <v>24</v>
      </c>
      <c r="J35" s="12" t="s">
        <v>33</v>
      </c>
      <c r="K35" s="12"/>
      <c r="M35" s="13" t="s">
        <v>34</v>
      </c>
      <c r="N35" s="13"/>
      <c r="O35" s="13"/>
      <c r="P35" s="13"/>
      <c r="Q35" s="14">
        <v>1504.67</v>
      </c>
      <c r="R35" s="14"/>
    </row>
    <row r="36" spans="2:18" ht="0.75" customHeight="1" x14ac:dyDescent="0.15"/>
    <row r="37" spans="2:18" ht="4.5" customHeight="1" x14ac:dyDescent="0.15"/>
    <row r="38" spans="2:18" ht="9.75" customHeight="1" x14ac:dyDescent="0.15">
      <c r="B38" s="11">
        <v>45817</v>
      </c>
      <c r="C38" s="11"/>
      <c r="D38" s="3" t="s">
        <v>24</v>
      </c>
      <c r="E38" s="3" t="s">
        <v>35</v>
      </c>
      <c r="F38" s="12" t="s">
        <v>36</v>
      </c>
      <c r="G38" s="12"/>
      <c r="H38" s="13" t="s">
        <v>1</v>
      </c>
      <c r="I38" s="13"/>
      <c r="J38" s="12" t="s">
        <v>33</v>
      </c>
      <c r="K38" s="12"/>
      <c r="M38" s="13" t="s">
        <v>34</v>
      </c>
      <c r="N38" s="13"/>
      <c r="O38" s="13"/>
      <c r="P38" s="13"/>
      <c r="Q38" s="14">
        <v>230.94</v>
      </c>
      <c r="R38" s="14"/>
    </row>
    <row r="39" spans="2:18" ht="0.75" customHeight="1" x14ac:dyDescent="0.15"/>
    <row r="40" spans="2:18" ht="4.5" customHeight="1" x14ac:dyDescent="0.15"/>
    <row r="41" spans="2:18" ht="9.75" customHeight="1" x14ac:dyDescent="0.15">
      <c r="B41" s="11">
        <v>45818</v>
      </c>
      <c r="C41" s="11"/>
      <c r="D41" s="3" t="s">
        <v>37</v>
      </c>
      <c r="E41" s="3" t="s">
        <v>38</v>
      </c>
      <c r="F41" s="12" t="s">
        <v>39</v>
      </c>
      <c r="G41" s="12"/>
      <c r="H41" s="13" t="s">
        <v>40</v>
      </c>
      <c r="I41" s="13"/>
      <c r="J41" s="12" t="s">
        <v>41</v>
      </c>
      <c r="K41" s="12"/>
      <c r="M41" s="13" t="s">
        <v>42</v>
      </c>
      <c r="N41" s="13"/>
      <c r="O41" s="13"/>
      <c r="P41" s="13"/>
      <c r="Q41" s="14">
        <v>138.44999999999999</v>
      </c>
      <c r="R41" s="14"/>
    </row>
    <row r="42" spans="2:18" ht="0.75" customHeight="1" x14ac:dyDescent="0.15"/>
    <row r="43" spans="2:18" ht="4.5" customHeight="1" x14ac:dyDescent="0.15"/>
    <row r="44" spans="2:18" ht="9.75" customHeight="1" x14ac:dyDescent="0.15">
      <c r="B44" s="11">
        <v>45818</v>
      </c>
      <c r="C44" s="11"/>
      <c r="D44" s="3" t="s">
        <v>43</v>
      </c>
      <c r="J44" s="12" t="s">
        <v>44</v>
      </c>
      <c r="K44" s="12"/>
      <c r="M44" s="13" t="s">
        <v>45</v>
      </c>
      <c r="N44" s="13"/>
      <c r="O44" s="13"/>
      <c r="Q44" s="14">
        <v>110</v>
      </c>
      <c r="R44" s="14"/>
    </row>
    <row r="45" spans="2:18" ht="0.75" customHeight="1" x14ac:dyDescent="0.15"/>
    <row r="46" spans="2:18" ht="4.5" customHeight="1" x14ac:dyDescent="0.15"/>
    <row r="47" spans="2:18" ht="9.75" customHeight="1" x14ac:dyDescent="0.15">
      <c r="B47" s="11">
        <v>45821</v>
      </c>
      <c r="C47" s="11"/>
      <c r="D47" s="3" t="s">
        <v>46</v>
      </c>
      <c r="J47" s="12" t="s">
        <v>25</v>
      </c>
      <c r="K47" s="12"/>
      <c r="M47" s="13" t="s">
        <v>26</v>
      </c>
      <c r="N47" s="13"/>
      <c r="O47" s="13"/>
      <c r="P47" s="13"/>
      <c r="Q47" s="14">
        <v>6251.99</v>
      </c>
      <c r="R47" s="14"/>
    </row>
    <row r="48" spans="2:18" ht="0.75" customHeight="1" x14ac:dyDescent="0.15"/>
    <row r="49" spans="2:18" ht="4.5" customHeight="1" x14ac:dyDescent="0.15">
      <c r="R49">
        <f>SUM(E465)</f>
        <v>0</v>
      </c>
    </row>
    <row r="50" spans="2:18" ht="9.75" customHeight="1" x14ac:dyDescent="0.15">
      <c r="B50" s="11">
        <v>45821</v>
      </c>
      <c r="C50" s="11"/>
      <c r="D50" s="3" t="s">
        <v>46</v>
      </c>
      <c r="J50" s="12" t="s">
        <v>27</v>
      </c>
      <c r="K50" s="12"/>
      <c r="M50" s="13" t="s">
        <v>28</v>
      </c>
      <c r="N50" s="13"/>
      <c r="O50" s="13"/>
      <c r="P50" s="13"/>
      <c r="Q50" s="14">
        <v>756.32</v>
      </c>
      <c r="R50" s="14"/>
    </row>
    <row r="51" spans="2:18" ht="0.75" customHeight="1" x14ac:dyDescent="0.15"/>
    <row r="52" spans="2:18" ht="4.5" customHeight="1" x14ac:dyDescent="0.15"/>
    <row r="53" spans="2:18" ht="9.75" customHeight="1" x14ac:dyDescent="0.15">
      <c r="B53" s="11">
        <v>45821</v>
      </c>
      <c r="C53" s="11"/>
      <c r="D53" s="3" t="s">
        <v>46</v>
      </c>
      <c r="J53" s="12" t="s">
        <v>29</v>
      </c>
      <c r="K53" s="12"/>
      <c r="M53" s="13" t="s">
        <v>30</v>
      </c>
      <c r="N53" s="13"/>
      <c r="O53" s="13"/>
      <c r="P53" s="13"/>
      <c r="Q53" s="14">
        <v>1278.31</v>
      </c>
      <c r="R53" s="14"/>
    </row>
    <row r="54" spans="2:18" ht="0.75" customHeight="1" x14ac:dyDescent="0.15"/>
    <row r="55" spans="2:18" ht="4.5" customHeight="1" x14ac:dyDescent="0.15"/>
    <row r="56" spans="2:18" ht="9.75" customHeight="1" x14ac:dyDescent="0.15">
      <c r="B56" s="11">
        <v>45821</v>
      </c>
      <c r="C56" s="11"/>
      <c r="D56" s="3" t="s">
        <v>46</v>
      </c>
      <c r="J56" s="12" t="s">
        <v>29</v>
      </c>
      <c r="K56" s="12"/>
      <c r="M56" s="13" t="s">
        <v>30</v>
      </c>
      <c r="N56" s="13"/>
      <c r="O56" s="13"/>
      <c r="P56" s="13"/>
      <c r="Q56" s="14">
        <v>436.14</v>
      </c>
      <c r="R56" s="14"/>
    </row>
    <row r="57" spans="2:18" ht="0.75" customHeight="1" x14ac:dyDescent="0.15"/>
    <row r="58" spans="2:18" ht="4.5" customHeight="1" x14ac:dyDescent="0.15"/>
    <row r="59" spans="2:18" ht="9.75" customHeight="1" x14ac:dyDescent="0.15">
      <c r="B59" s="11">
        <v>45821</v>
      </c>
      <c r="C59" s="11"/>
      <c r="D59" s="3" t="s">
        <v>46</v>
      </c>
      <c r="J59" s="12" t="s">
        <v>31</v>
      </c>
      <c r="K59" s="12"/>
      <c r="M59" s="13" t="s">
        <v>32</v>
      </c>
      <c r="N59" s="13"/>
      <c r="O59" s="13"/>
      <c r="P59" s="13"/>
      <c r="Q59" s="14">
        <v>1439.26</v>
      </c>
      <c r="R59" s="14"/>
    </row>
    <row r="60" spans="2:18" ht="0.75" customHeight="1" x14ac:dyDescent="0.15"/>
    <row r="61" spans="2:18" ht="4.5" customHeight="1" x14ac:dyDescent="0.15"/>
    <row r="62" spans="2:18" ht="9.75" customHeight="1" x14ac:dyDescent="0.15">
      <c r="B62" s="11">
        <v>45821</v>
      </c>
      <c r="C62" s="11"/>
      <c r="D62" s="3" t="s">
        <v>46</v>
      </c>
      <c r="J62" s="12" t="s">
        <v>33</v>
      </c>
      <c r="K62" s="12"/>
      <c r="M62" s="13" t="s">
        <v>34</v>
      </c>
      <c r="N62" s="13"/>
      <c r="O62" s="13"/>
      <c r="P62" s="13"/>
      <c r="Q62" s="14">
        <v>192.45</v>
      </c>
      <c r="R62" s="14"/>
    </row>
    <row r="63" spans="2:18" ht="0.75" customHeight="1" x14ac:dyDescent="0.15"/>
    <row r="64" spans="2:18" ht="4.5" customHeight="1" x14ac:dyDescent="0.15"/>
    <row r="65" spans="2:18" ht="9.75" customHeight="1" x14ac:dyDescent="0.15">
      <c r="B65" s="11">
        <v>45821</v>
      </c>
      <c r="C65" s="11"/>
      <c r="D65" s="3" t="s">
        <v>47</v>
      </c>
      <c r="J65" s="12" t="s">
        <v>25</v>
      </c>
      <c r="K65" s="12"/>
      <c r="M65" s="13" t="s">
        <v>26</v>
      </c>
      <c r="N65" s="13"/>
      <c r="O65" s="13"/>
      <c r="P65" s="13"/>
      <c r="Q65" s="14">
        <v>6509.98</v>
      </c>
      <c r="R65" s="14"/>
    </row>
    <row r="66" spans="2:18" ht="0.75" customHeight="1" x14ac:dyDescent="0.15"/>
    <row r="67" spans="2:18" ht="4.5" customHeight="1" x14ac:dyDescent="0.15"/>
    <row r="68" spans="2:18" ht="9.75" customHeight="1" x14ac:dyDescent="0.15">
      <c r="B68" s="11">
        <v>45821</v>
      </c>
      <c r="C68" s="11"/>
      <c r="D68" s="3" t="s">
        <v>47</v>
      </c>
      <c r="J68" s="12" t="s">
        <v>27</v>
      </c>
      <c r="K68" s="12"/>
      <c r="M68" s="13" t="s">
        <v>28</v>
      </c>
      <c r="N68" s="13"/>
      <c r="O68" s="13"/>
      <c r="P68" s="13"/>
      <c r="Q68" s="14">
        <v>510.78</v>
      </c>
      <c r="R68" s="14"/>
    </row>
    <row r="69" spans="2:18" ht="0.75" customHeight="1" x14ac:dyDescent="0.15"/>
    <row r="70" spans="2:18" ht="4.5" customHeight="1" x14ac:dyDescent="0.15"/>
    <row r="71" spans="2:18" ht="9.75" customHeight="1" x14ac:dyDescent="0.15">
      <c r="B71" s="11">
        <v>45821</v>
      </c>
      <c r="C71" s="11"/>
      <c r="D71" s="3" t="s">
        <v>47</v>
      </c>
      <c r="J71" s="12" t="s">
        <v>29</v>
      </c>
      <c r="K71" s="12"/>
      <c r="M71" s="13" t="s">
        <v>30</v>
      </c>
      <c r="N71" s="13"/>
      <c r="O71" s="13"/>
      <c r="P71" s="13"/>
      <c r="Q71" s="14">
        <v>1141.8599999999999</v>
      </c>
      <c r="R71" s="14"/>
    </row>
    <row r="72" spans="2:18" ht="0.75" customHeight="1" x14ac:dyDescent="0.15"/>
    <row r="73" spans="2:18" ht="4.5" customHeight="1" x14ac:dyDescent="0.15"/>
    <row r="74" spans="2:18" ht="9.75" customHeight="1" x14ac:dyDescent="0.15">
      <c r="B74" s="11">
        <v>45821</v>
      </c>
      <c r="C74" s="11"/>
      <c r="D74" s="3" t="s">
        <v>47</v>
      </c>
      <c r="J74" s="12" t="s">
        <v>29</v>
      </c>
      <c r="K74" s="12"/>
      <c r="M74" s="13" t="s">
        <v>30</v>
      </c>
      <c r="N74" s="13"/>
      <c r="O74" s="13"/>
      <c r="P74" s="13"/>
      <c r="Q74" s="14">
        <v>429.61</v>
      </c>
      <c r="R74" s="14"/>
    </row>
    <row r="75" spans="2:18" ht="0.75" customHeight="1" x14ac:dyDescent="0.15"/>
    <row r="76" spans="2:18" ht="4.5" customHeight="1" x14ac:dyDescent="0.15"/>
    <row r="77" spans="2:18" ht="9.75" customHeight="1" x14ac:dyDescent="0.15">
      <c r="B77" s="11">
        <v>45821</v>
      </c>
      <c r="C77" s="11"/>
      <c r="D77" s="3" t="s">
        <v>47</v>
      </c>
      <c r="J77" s="12" t="s">
        <v>31</v>
      </c>
      <c r="K77" s="12"/>
      <c r="M77" s="13" t="s">
        <v>32</v>
      </c>
      <c r="N77" s="13"/>
      <c r="O77" s="13"/>
      <c r="P77" s="13"/>
      <c r="Q77" s="14">
        <v>1417.71</v>
      </c>
      <c r="R77" s="14"/>
    </row>
    <row r="78" spans="2:18" ht="0.75" customHeight="1" x14ac:dyDescent="0.15"/>
    <row r="79" spans="2:18" ht="4.5" customHeight="1" x14ac:dyDescent="0.15"/>
    <row r="80" spans="2:18" ht="9.75" customHeight="1" x14ac:dyDescent="0.15">
      <c r="B80" s="11">
        <v>45821</v>
      </c>
      <c r="C80" s="11"/>
      <c r="D80" s="3" t="s">
        <v>47</v>
      </c>
      <c r="J80" s="12" t="s">
        <v>33</v>
      </c>
      <c r="K80" s="12"/>
      <c r="M80" s="13" t="s">
        <v>34</v>
      </c>
      <c r="N80" s="13"/>
      <c r="O80" s="13"/>
      <c r="P80" s="13"/>
      <c r="Q80" s="14">
        <v>230.94</v>
      </c>
      <c r="R80" s="14"/>
    </row>
    <row r="81" spans="2:18" ht="0.75" customHeight="1" x14ac:dyDescent="0.15"/>
    <row r="82" spans="2:18" ht="4.5" customHeight="1" x14ac:dyDescent="0.15"/>
    <row r="83" spans="2:18" ht="9.75" customHeight="1" x14ac:dyDescent="0.15">
      <c r="B83" s="11">
        <v>45821</v>
      </c>
      <c r="C83" s="11"/>
      <c r="D83" s="3" t="s">
        <v>48</v>
      </c>
      <c r="J83" s="12" t="s">
        <v>25</v>
      </c>
      <c r="K83" s="12"/>
      <c r="M83" s="13" t="s">
        <v>26</v>
      </c>
      <c r="N83" s="13"/>
      <c r="O83" s="13"/>
      <c r="P83" s="13"/>
      <c r="Q83" s="14">
        <v>4903.55</v>
      </c>
      <c r="R83" s="14"/>
    </row>
    <row r="84" spans="2:18" ht="0.75" customHeight="1" x14ac:dyDescent="0.15"/>
    <row r="85" spans="2:18" ht="4.5" customHeight="1" x14ac:dyDescent="0.15"/>
    <row r="86" spans="2:18" ht="9.75" customHeight="1" x14ac:dyDescent="0.15">
      <c r="B86" s="11">
        <v>45821</v>
      </c>
      <c r="C86" s="11"/>
      <c r="D86" s="3" t="s">
        <v>48</v>
      </c>
      <c r="J86" s="12" t="s">
        <v>27</v>
      </c>
      <c r="K86" s="12"/>
      <c r="M86" s="13" t="s">
        <v>28</v>
      </c>
      <c r="N86" s="13"/>
      <c r="O86" s="13"/>
      <c r="P86" s="13"/>
      <c r="Q86" s="14">
        <v>369.87</v>
      </c>
      <c r="R86" s="14"/>
    </row>
    <row r="87" spans="2:18" ht="0.75" customHeight="1" x14ac:dyDescent="0.15"/>
    <row r="88" spans="2:18" ht="4.5" customHeight="1" x14ac:dyDescent="0.15"/>
    <row r="89" spans="2:18" ht="9.75" customHeight="1" x14ac:dyDescent="0.15">
      <c r="B89" s="11">
        <v>45821</v>
      </c>
      <c r="C89" s="11"/>
      <c r="D89" s="3" t="s">
        <v>48</v>
      </c>
      <c r="J89" s="12" t="s">
        <v>29</v>
      </c>
      <c r="K89" s="12"/>
      <c r="M89" s="13" t="s">
        <v>30</v>
      </c>
      <c r="N89" s="13"/>
      <c r="O89" s="13"/>
      <c r="P89" s="13"/>
      <c r="Q89" s="14">
        <v>872.68</v>
      </c>
      <c r="R89" s="14"/>
    </row>
    <row r="90" spans="2:18" ht="0.75" customHeight="1" x14ac:dyDescent="0.15"/>
    <row r="91" spans="2:18" ht="4.5" customHeight="1" x14ac:dyDescent="0.15"/>
    <row r="92" spans="2:18" ht="9.75" customHeight="1" x14ac:dyDescent="0.15">
      <c r="B92" s="11">
        <v>45821</v>
      </c>
      <c r="C92" s="11"/>
      <c r="D92" s="3" t="s">
        <v>48</v>
      </c>
      <c r="J92" s="12" t="s">
        <v>29</v>
      </c>
      <c r="K92" s="12"/>
      <c r="M92" s="13" t="s">
        <v>30</v>
      </c>
      <c r="N92" s="13"/>
      <c r="O92" s="13"/>
      <c r="P92" s="13"/>
      <c r="Q92" s="14">
        <v>323.48</v>
      </c>
      <c r="R92" s="14"/>
    </row>
    <row r="93" spans="2:18" ht="0.75" customHeight="1" x14ac:dyDescent="0.15"/>
    <row r="94" spans="2:18" ht="9.75" customHeight="1" x14ac:dyDescent="0.15">
      <c r="B94" s="11">
        <v>45821</v>
      </c>
      <c r="C94" s="11"/>
      <c r="D94" s="3" t="s">
        <v>48</v>
      </c>
      <c r="J94" s="12" t="s">
        <v>31</v>
      </c>
      <c r="K94" s="12"/>
      <c r="M94" s="13" t="s">
        <v>32</v>
      </c>
      <c r="N94" s="13"/>
      <c r="O94" s="13"/>
      <c r="P94" s="13"/>
      <c r="Q94" s="14">
        <v>1067.49</v>
      </c>
      <c r="R94" s="14"/>
    </row>
    <row r="95" spans="2:18" ht="0.75" customHeight="1" x14ac:dyDescent="0.15"/>
    <row r="96" spans="2:18" ht="4.5" customHeight="1" x14ac:dyDescent="0.15"/>
    <row r="97" spans="2:18" ht="9.75" customHeight="1" x14ac:dyDescent="0.15">
      <c r="B97" s="11">
        <v>45821</v>
      </c>
      <c r="C97" s="11"/>
      <c r="D97" s="3" t="s">
        <v>48</v>
      </c>
      <c r="J97" s="12" t="s">
        <v>49</v>
      </c>
      <c r="K97" s="12"/>
      <c r="M97" s="13" t="s">
        <v>50</v>
      </c>
      <c r="N97" s="13"/>
      <c r="O97" s="13"/>
      <c r="P97" s="13"/>
      <c r="Q97" s="14">
        <v>51.37</v>
      </c>
      <c r="R97" s="14"/>
    </row>
    <row r="98" spans="2:18" ht="0.75" customHeight="1" x14ac:dyDescent="0.15"/>
    <row r="99" spans="2:18" ht="4.5" customHeight="1" x14ac:dyDescent="0.15"/>
    <row r="100" spans="2:18" ht="9.75" customHeight="1" x14ac:dyDescent="0.15">
      <c r="B100" s="11">
        <v>45821</v>
      </c>
      <c r="C100" s="11"/>
      <c r="D100" s="3" t="s">
        <v>48</v>
      </c>
      <c r="J100" s="12" t="s">
        <v>33</v>
      </c>
      <c r="K100" s="12"/>
      <c r="M100" s="13" t="s">
        <v>34</v>
      </c>
      <c r="N100" s="13"/>
      <c r="O100" s="13"/>
      <c r="P100" s="13"/>
      <c r="Q100" s="14">
        <v>73.489999999999995</v>
      </c>
      <c r="R100" s="14"/>
    </row>
    <row r="101" spans="2:18" ht="0.75" customHeight="1" x14ac:dyDescent="0.15"/>
    <row r="102" spans="2:18" ht="4.5" customHeight="1" x14ac:dyDescent="0.15"/>
    <row r="103" spans="2:18" ht="9.75" customHeight="1" x14ac:dyDescent="0.15">
      <c r="B103" s="11">
        <v>45824</v>
      </c>
      <c r="C103" s="11"/>
      <c r="D103" s="3" t="s">
        <v>51</v>
      </c>
      <c r="E103" s="3" t="s">
        <v>52</v>
      </c>
      <c r="F103" s="12" t="s">
        <v>53</v>
      </c>
      <c r="G103" s="12"/>
      <c r="H103" s="13" t="s">
        <v>54</v>
      </c>
      <c r="I103" s="13"/>
      <c r="J103" s="12" t="s">
        <v>55</v>
      </c>
      <c r="K103" s="12"/>
      <c r="M103" s="13" t="s">
        <v>56</v>
      </c>
      <c r="N103" s="13"/>
      <c r="O103" s="13"/>
      <c r="P103" s="13"/>
      <c r="Q103" s="14">
        <v>8.74</v>
      </c>
      <c r="R103" s="14"/>
    </row>
    <row r="104" spans="2:18" ht="0.75" customHeight="1" x14ac:dyDescent="0.15"/>
    <row r="105" spans="2:18" ht="4.5" customHeight="1" x14ac:dyDescent="0.15"/>
    <row r="106" spans="2:18" ht="9.75" customHeight="1" x14ac:dyDescent="0.15">
      <c r="B106" s="11">
        <v>45824</v>
      </c>
      <c r="C106" s="11"/>
      <c r="D106" s="3" t="s">
        <v>57</v>
      </c>
      <c r="E106" s="3" t="s">
        <v>52</v>
      </c>
      <c r="F106" s="12" t="s">
        <v>53</v>
      </c>
      <c r="G106" s="12"/>
      <c r="H106" s="13" t="s">
        <v>54</v>
      </c>
      <c r="I106" s="13"/>
      <c r="J106" s="12" t="s">
        <v>55</v>
      </c>
      <c r="K106" s="12"/>
      <c r="M106" s="13" t="s">
        <v>56</v>
      </c>
      <c r="N106" s="13"/>
      <c r="O106" s="13"/>
      <c r="P106" s="13"/>
      <c r="Q106" s="14">
        <v>68.25</v>
      </c>
      <c r="R106" s="14"/>
    </row>
    <row r="107" spans="2:18" ht="0.75" customHeight="1" x14ac:dyDescent="0.15"/>
    <row r="108" spans="2:18" ht="4.5" customHeight="1" x14ac:dyDescent="0.15"/>
    <row r="109" spans="2:18" ht="9.75" customHeight="1" x14ac:dyDescent="0.15">
      <c r="B109" s="11">
        <v>45824</v>
      </c>
      <c r="C109" s="11"/>
      <c r="D109" s="3" t="s">
        <v>58</v>
      </c>
      <c r="E109" s="3" t="s">
        <v>52</v>
      </c>
      <c r="F109" s="12" t="s">
        <v>53</v>
      </c>
      <c r="G109" s="12"/>
      <c r="H109" s="13" t="s">
        <v>54</v>
      </c>
      <c r="I109" s="13"/>
      <c r="J109" s="12" t="s">
        <v>55</v>
      </c>
      <c r="K109" s="12"/>
      <c r="M109" s="13" t="s">
        <v>56</v>
      </c>
      <c r="N109" s="13"/>
      <c r="O109" s="13"/>
      <c r="P109" s="13"/>
      <c r="Q109" s="14">
        <v>162.18</v>
      </c>
      <c r="R109" s="14"/>
    </row>
    <row r="110" spans="2:18" ht="0.75" customHeight="1" x14ac:dyDescent="0.15"/>
    <row r="111" spans="2:18" ht="4.5" customHeight="1" x14ac:dyDescent="0.15"/>
    <row r="112" spans="2:18" ht="9.75" customHeight="1" x14ac:dyDescent="0.15">
      <c r="B112" s="11">
        <v>45824</v>
      </c>
      <c r="C112" s="11"/>
      <c r="D112" s="3" t="s">
        <v>59</v>
      </c>
      <c r="E112" s="3" t="s">
        <v>60</v>
      </c>
      <c r="F112" s="12" t="s">
        <v>61</v>
      </c>
      <c r="G112" s="12"/>
      <c r="H112" s="13" t="s">
        <v>62</v>
      </c>
      <c r="I112" s="13"/>
      <c r="J112" s="12" t="s">
        <v>55</v>
      </c>
      <c r="K112" s="12"/>
      <c r="M112" s="13" t="s">
        <v>56</v>
      </c>
      <c r="N112" s="13"/>
      <c r="O112" s="13"/>
      <c r="P112" s="13"/>
      <c r="Q112" s="14">
        <v>201.54</v>
      </c>
      <c r="R112" s="14"/>
    </row>
    <row r="113" spans="2:18" ht="0.75" customHeight="1" x14ac:dyDescent="0.15"/>
    <row r="114" spans="2:18" ht="4.5" customHeight="1" x14ac:dyDescent="0.15"/>
    <row r="115" spans="2:18" ht="9.75" customHeight="1" x14ac:dyDescent="0.15">
      <c r="B115" s="11">
        <v>45824</v>
      </c>
      <c r="C115" s="11"/>
      <c r="D115" s="3" t="s">
        <v>63</v>
      </c>
      <c r="E115" s="3" t="s">
        <v>60</v>
      </c>
      <c r="F115" s="12" t="s">
        <v>61</v>
      </c>
      <c r="G115" s="12"/>
      <c r="H115" s="13" t="s">
        <v>62</v>
      </c>
      <c r="I115" s="13"/>
      <c r="J115" s="12" t="s">
        <v>55</v>
      </c>
      <c r="K115" s="12"/>
      <c r="M115" s="13" t="s">
        <v>56</v>
      </c>
      <c r="N115" s="13"/>
      <c r="O115" s="13"/>
      <c r="P115" s="13"/>
      <c r="Q115" s="14">
        <v>88.06</v>
      </c>
      <c r="R115" s="14"/>
    </row>
    <row r="116" spans="2:18" ht="0.75" customHeight="1" x14ac:dyDescent="0.15"/>
    <row r="117" spans="2:18" ht="4.5" customHeight="1" x14ac:dyDescent="0.15"/>
    <row r="118" spans="2:18" ht="9.75" customHeight="1" x14ac:dyDescent="0.15">
      <c r="B118" s="11">
        <v>45824</v>
      </c>
      <c r="C118" s="11"/>
      <c r="D118" s="3" t="s">
        <v>64</v>
      </c>
      <c r="E118" s="3" t="s">
        <v>60</v>
      </c>
      <c r="F118" s="12" t="s">
        <v>61</v>
      </c>
      <c r="G118" s="12"/>
      <c r="H118" s="13" t="s">
        <v>62</v>
      </c>
      <c r="I118" s="13"/>
      <c r="J118" s="12" t="s">
        <v>55</v>
      </c>
      <c r="K118" s="12"/>
      <c r="M118" s="13" t="s">
        <v>56</v>
      </c>
      <c r="N118" s="13"/>
      <c r="O118" s="13"/>
      <c r="P118" s="13"/>
      <c r="Q118" s="14">
        <v>157.31</v>
      </c>
      <c r="R118" s="14"/>
    </row>
    <row r="119" spans="2:18" ht="0.75" customHeight="1" x14ac:dyDescent="0.15"/>
    <row r="120" spans="2:18" ht="4.5" customHeight="1" x14ac:dyDescent="0.15"/>
    <row r="121" spans="2:18" ht="9.75" customHeight="1" x14ac:dyDescent="0.15">
      <c r="B121" s="11">
        <v>45824</v>
      </c>
      <c r="C121" s="11"/>
      <c r="D121" s="3" t="s">
        <v>65</v>
      </c>
      <c r="E121" s="3" t="s">
        <v>66</v>
      </c>
      <c r="F121" s="12" t="s">
        <v>67</v>
      </c>
      <c r="G121" s="12"/>
      <c r="H121" s="13" t="s">
        <v>1</v>
      </c>
      <c r="I121" s="13"/>
      <c r="J121" s="12" t="s">
        <v>68</v>
      </c>
      <c r="K121" s="12"/>
      <c r="M121" s="13" t="s">
        <v>69</v>
      </c>
      <c r="N121" s="13"/>
      <c r="O121" s="13"/>
      <c r="P121" s="13"/>
      <c r="Q121" s="14">
        <v>114.55</v>
      </c>
      <c r="R121" s="14"/>
    </row>
    <row r="122" spans="2:18" ht="0.75" customHeight="1" x14ac:dyDescent="0.15"/>
    <row r="123" spans="2:18" ht="4.5" customHeight="1" x14ac:dyDescent="0.15"/>
    <row r="124" spans="2:18" ht="9.75" customHeight="1" x14ac:dyDescent="0.15">
      <c r="B124" s="11">
        <v>45824</v>
      </c>
      <c r="C124" s="11"/>
      <c r="D124" s="3" t="s">
        <v>70</v>
      </c>
      <c r="E124" s="3" t="s">
        <v>71</v>
      </c>
      <c r="F124" s="12" t="s">
        <v>72</v>
      </c>
      <c r="G124" s="12"/>
      <c r="H124" s="13" t="s">
        <v>73</v>
      </c>
      <c r="I124" s="13"/>
      <c r="J124" s="12" t="s">
        <v>55</v>
      </c>
      <c r="K124" s="12"/>
      <c r="M124" s="13" t="s">
        <v>56</v>
      </c>
      <c r="N124" s="13"/>
      <c r="O124" s="13"/>
      <c r="P124" s="13"/>
      <c r="Q124" s="14">
        <v>23.36</v>
      </c>
      <c r="R124" s="14"/>
    </row>
    <row r="125" spans="2:18" ht="0.75" customHeight="1" x14ac:dyDescent="0.15"/>
    <row r="126" spans="2:18" ht="4.5" customHeight="1" x14ac:dyDescent="0.15"/>
    <row r="127" spans="2:18" ht="9.75" customHeight="1" x14ac:dyDescent="0.15">
      <c r="B127" s="11">
        <v>45824</v>
      </c>
      <c r="C127" s="11"/>
      <c r="D127" s="3" t="s">
        <v>74</v>
      </c>
      <c r="E127" s="3" t="s">
        <v>75</v>
      </c>
      <c r="F127" s="12" t="s">
        <v>76</v>
      </c>
      <c r="G127" s="12"/>
      <c r="H127" s="13" t="s">
        <v>1</v>
      </c>
      <c r="I127" s="13"/>
      <c r="J127" s="12" t="s">
        <v>68</v>
      </c>
      <c r="K127" s="12"/>
      <c r="M127" s="13" t="s">
        <v>69</v>
      </c>
      <c r="N127" s="13"/>
      <c r="O127" s="13"/>
      <c r="P127" s="13"/>
      <c r="Q127" s="14">
        <v>43.87</v>
      </c>
      <c r="R127" s="14"/>
    </row>
    <row r="128" spans="2:18" ht="0.75" customHeight="1" x14ac:dyDescent="0.15"/>
    <row r="129" spans="2:18" ht="4.5" customHeight="1" x14ac:dyDescent="0.15"/>
    <row r="130" spans="2:18" ht="9.75" customHeight="1" x14ac:dyDescent="0.15">
      <c r="B130" s="11">
        <v>45824</v>
      </c>
      <c r="C130" s="11"/>
      <c r="D130" s="3" t="s">
        <v>77</v>
      </c>
      <c r="E130" s="3" t="s">
        <v>78</v>
      </c>
      <c r="F130" s="12" t="s">
        <v>79</v>
      </c>
      <c r="G130" s="12"/>
      <c r="H130" s="13" t="s">
        <v>1</v>
      </c>
      <c r="I130" s="13"/>
      <c r="J130" s="12" t="s">
        <v>80</v>
      </c>
      <c r="K130" s="12"/>
      <c r="M130" s="13" t="s">
        <v>81</v>
      </c>
      <c r="N130" s="13"/>
      <c r="O130" s="13"/>
      <c r="P130" s="13"/>
      <c r="Q130" s="14">
        <v>119.45</v>
      </c>
      <c r="R130" s="14"/>
    </row>
    <row r="131" spans="2:18" ht="0.75" customHeight="1" x14ac:dyDescent="0.15"/>
    <row r="132" spans="2:18" ht="4.5" customHeight="1" x14ac:dyDescent="0.15"/>
    <row r="133" spans="2:18" ht="9.75" customHeight="1" x14ac:dyDescent="0.15">
      <c r="B133" s="11">
        <v>45824</v>
      </c>
      <c r="C133" s="11"/>
      <c r="D133" s="3" t="s">
        <v>82</v>
      </c>
      <c r="E133" s="3" t="s">
        <v>83</v>
      </c>
      <c r="F133" s="12" t="s">
        <v>84</v>
      </c>
      <c r="G133" s="12"/>
      <c r="H133" s="13" t="s">
        <v>85</v>
      </c>
      <c r="I133" s="13"/>
      <c r="J133" s="12" t="s">
        <v>86</v>
      </c>
      <c r="K133" s="12"/>
      <c r="M133" s="13" t="s">
        <v>87</v>
      </c>
      <c r="N133" s="13"/>
      <c r="O133" s="13"/>
      <c r="P133" s="13"/>
      <c r="Q133" s="14">
        <v>75</v>
      </c>
      <c r="R133" s="14"/>
    </row>
    <row r="134" spans="2:18" ht="0.75" customHeight="1" x14ac:dyDescent="0.15"/>
    <row r="135" spans="2:18" ht="4.5" customHeight="1" x14ac:dyDescent="0.15"/>
    <row r="136" spans="2:18" ht="9.75" customHeight="1" x14ac:dyDescent="0.15">
      <c r="B136" s="11">
        <v>45824</v>
      </c>
      <c r="C136" s="11"/>
      <c r="D136" s="3" t="s">
        <v>88</v>
      </c>
      <c r="E136" s="3" t="s">
        <v>66</v>
      </c>
      <c r="F136" s="12" t="s">
        <v>67</v>
      </c>
      <c r="G136" s="12"/>
      <c r="H136" s="13" t="s">
        <v>1</v>
      </c>
      <c r="I136" s="13"/>
      <c r="J136" s="12" t="s">
        <v>68</v>
      </c>
      <c r="K136" s="12"/>
      <c r="M136" s="13" t="s">
        <v>69</v>
      </c>
      <c r="N136" s="13"/>
      <c r="O136" s="13"/>
      <c r="P136" s="13"/>
      <c r="Q136" s="14">
        <v>11.94</v>
      </c>
      <c r="R136" s="14"/>
    </row>
    <row r="137" spans="2:18" ht="0.75" customHeight="1" x14ac:dyDescent="0.15"/>
    <row r="138" spans="2:18" ht="4.5" customHeight="1" x14ac:dyDescent="0.15"/>
    <row r="139" spans="2:18" ht="9.75" customHeight="1" x14ac:dyDescent="0.15">
      <c r="B139" s="11">
        <v>45824</v>
      </c>
      <c r="C139" s="11"/>
      <c r="D139" s="3" t="s">
        <v>89</v>
      </c>
      <c r="E139" s="3" t="s">
        <v>90</v>
      </c>
      <c r="F139" s="12" t="s">
        <v>91</v>
      </c>
      <c r="G139" s="12"/>
      <c r="H139" s="13" t="s">
        <v>1</v>
      </c>
      <c r="I139" s="13"/>
      <c r="J139" s="12" t="s">
        <v>68</v>
      </c>
      <c r="K139" s="12"/>
      <c r="M139" s="13" t="s">
        <v>69</v>
      </c>
      <c r="N139" s="13"/>
      <c r="O139" s="13"/>
      <c r="P139" s="13"/>
      <c r="Q139" s="14">
        <v>37.49</v>
      </c>
      <c r="R139" s="14"/>
    </row>
    <row r="140" spans="2:18" ht="0.75" customHeight="1" x14ac:dyDescent="0.15"/>
    <row r="141" spans="2:18" ht="4.5" customHeight="1" x14ac:dyDescent="0.15"/>
    <row r="142" spans="2:18" ht="9.75" customHeight="1" x14ac:dyDescent="0.15">
      <c r="B142" s="11">
        <v>45824</v>
      </c>
      <c r="C142" s="11"/>
      <c r="D142" s="3" t="s">
        <v>92</v>
      </c>
      <c r="E142" s="3" t="s">
        <v>52</v>
      </c>
      <c r="F142" s="12" t="s">
        <v>53</v>
      </c>
      <c r="G142" s="12"/>
      <c r="H142" s="13" t="s">
        <v>54</v>
      </c>
      <c r="I142" s="13"/>
      <c r="J142" s="12" t="s">
        <v>55</v>
      </c>
      <c r="K142" s="12"/>
      <c r="M142" s="13" t="s">
        <v>56</v>
      </c>
      <c r="N142" s="13"/>
      <c r="O142" s="13"/>
      <c r="P142" s="13"/>
      <c r="Q142" s="14">
        <v>146.25</v>
      </c>
      <c r="R142" s="14"/>
    </row>
    <row r="143" spans="2:18" ht="0.75" customHeight="1" x14ac:dyDescent="0.15"/>
    <row r="144" spans="2:18" ht="4.5" customHeight="1" x14ac:dyDescent="0.15"/>
    <row r="145" spans="2:18" ht="9.75" customHeight="1" x14ac:dyDescent="0.15">
      <c r="B145" s="11">
        <v>45824</v>
      </c>
      <c r="C145" s="11"/>
      <c r="D145" s="3" t="s">
        <v>93</v>
      </c>
      <c r="E145" s="3" t="s">
        <v>94</v>
      </c>
      <c r="F145" s="12" t="s">
        <v>95</v>
      </c>
      <c r="G145" s="12"/>
      <c r="H145" s="13" t="s">
        <v>96</v>
      </c>
      <c r="I145" s="13"/>
      <c r="J145" s="12" t="s">
        <v>97</v>
      </c>
      <c r="K145" s="12"/>
      <c r="M145" s="13" t="s">
        <v>98</v>
      </c>
      <c r="N145" s="13"/>
      <c r="O145" s="13"/>
      <c r="P145" s="13"/>
      <c r="Q145" s="14">
        <v>55</v>
      </c>
      <c r="R145" s="14"/>
    </row>
    <row r="146" spans="2:18" ht="0.75" customHeight="1" x14ac:dyDescent="0.15"/>
    <row r="147" spans="2:18" ht="4.5" customHeight="1" x14ac:dyDescent="0.15"/>
    <row r="148" spans="2:18" ht="9.75" customHeight="1" x14ac:dyDescent="0.15">
      <c r="B148" s="11">
        <v>45824</v>
      </c>
      <c r="C148" s="11"/>
      <c r="D148" s="3" t="s">
        <v>99</v>
      </c>
      <c r="E148" s="3" t="s">
        <v>94</v>
      </c>
      <c r="F148" s="12" t="s">
        <v>95</v>
      </c>
      <c r="G148" s="12"/>
      <c r="H148" s="13" t="s">
        <v>96</v>
      </c>
      <c r="I148" s="13"/>
      <c r="J148" s="12" t="s">
        <v>97</v>
      </c>
      <c r="K148" s="12"/>
      <c r="M148" s="13" t="s">
        <v>98</v>
      </c>
      <c r="N148" s="13"/>
      <c r="O148" s="13"/>
      <c r="P148" s="13"/>
      <c r="Q148" s="14">
        <v>55</v>
      </c>
      <c r="R148" s="14"/>
    </row>
    <row r="149" spans="2:18" ht="0.75" customHeight="1" x14ac:dyDescent="0.15"/>
    <row r="150" spans="2:18" ht="4.5" customHeight="1" x14ac:dyDescent="0.15"/>
    <row r="151" spans="2:18" ht="9.75" customHeight="1" x14ac:dyDescent="0.15">
      <c r="B151" s="11">
        <v>45824</v>
      </c>
      <c r="C151" s="11"/>
      <c r="D151" s="3" t="s">
        <v>100</v>
      </c>
      <c r="E151" s="3" t="s">
        <v>101</v>
      </c>
      <c r="F151" s="12" t="s">
        <v>102</v>
      </c>
      <c r="G151" s="12"/>
      <c r="H151" s="13" t="s">
        <v>1</v>
      </c>
      <c r="I151" s="13"/>
      <c r="J151" s="12" t="s">
        <v>55</v>
      </c>
      <c r="K151" s="12"/>
      <c r="M151" s="13" t="s">
        <v>56</v>
      </c>
      <c r="N151" s="13"/>
      <c r="O151" s="13"/>
      <c r="P151" s="13"/>
      <c r="Q151" s="14">
        <v>179.88</v>
      </c>
      <c r="R151" s="14"/>
    </row>
    <row r="152" spans="2:18" ht="0.75" customHeight="1" x14ac:dyDescent="0.15"/>
    <row r="153" spans="2:18" ht="4.5" customHeight="1" x14ac:dyDescent="0.15"/>
    <row r="154" spans="2:18" ht="9.75" customHeight="1" x14ac:dyDescent="0.15">
      <c r="B154" s="11">
        <v>45825</v>
      </c>
      <c r="C154" s="11"/>
      <c r="D154" s="3" t="s">
        <v>103</v>
      </c>
      <c r="J154" s="12" t="s">
        <v>104</v>
      </c>
      <c r="K154" s="12"/>
      <c r="M154" s="13" t="s">
        <v>105</v>
      </c>
      <c r="N154" s="13"/>
      <c r="O154" s="13"/>
      <c r="P154" s="13"/>
      <c r="Q154" s="14">
        <v>11700</v>
      </c>
      <c r="R154" s="14"/>
    </row>
    <row r="155" spans="2:18" ht="0.75" customHeight="1" x14ac:dyDescent="0.15"/>
    <row r="156" spans="2:18" ht="4.5" customHeight="1" x14ac:dyDescent="0.15"/>
    <row r="157" spans="2:18" ht="9.75" customHeight="1" x14ac:dyDescent="0.15">
      <c r="B157" s="11">
        <v>45825</v>
      </c>
      <c r="C157" s="11"/>
      <c r="D157" s="3" t="s">
        <v>106</v>
      </c>
      <c r="E157" s="3" t="s">
        <v>66</v>
      </c>
      <c r="F157" s="12" t="s">
        <v>67</v>
      </c>
      <c r="G157" s="12"/>
      <c r="H157" s="13" t="s">
        <v>1</v>
      </c>
      <c r="I157" s="13"/>
      <c r="J157" s="12" t="s">
        <v>68</v>
      </c>
      <c r="K157" s="12"/>
      <c r="M157" s="13" t="s">
        <v>69</v>
      </c>
      <c r="N157" s="13"/>
      <c r="O157" s="13"/>
      <c r="P157" s="13"/>
      <c r="Q157" s="14">
        <v>83.46</v>
      </c>
      <c r="R157" s="14"/>
    </row>
    <row r="158" spans="2:18" ht="0.75" customHeight="1" x14ac:dyDescent="0.15"/>
    <row r="159" spans="2:18" ht="4.5" customHeight="1" x14ac:dyDescent="0.15"/>
    <row r="160" spans="2:18" ht="9.75" customHeight="1" x14ac:dyDescent="0.15">
      <c r="B160" s="11">
        <v>45825</v>
      </c>
      <c r="C160" s="11"/>
      <c r="D160" s="3" t="s">
        <v>107</v>
      </c>
      <c r="E160" s="3" t="s">
        <v>75</v>
      </c>
      <c r="F160" s="12" t="s">
        <v>76</v>
      </c>
      <c r="G160" s="12"/>
      <c r="H160" s="13" t="s">
        <v>1</v>
      </c>
      <c r="I160" s="13"/>
      <c r="J160" s="12" t="s">
        <v>68</v>
      </c>
      <c r="K160" s="12"/>
      <c r="M160" s="13" t="s">
        <v>69</v>
      </c>
      <c r="N160" s="13"/>
      <c r="O160" s="13"/>
      <c r="P160" s="13"/>
      <c r="Q160" s="14">
        <v>43.87</v>
      </c>
      <c r="R160" s="14"/>
    </row>
    <row r="161" spans="2:18" ht="0.75" customHeight="1" x14ac:dyDescent="0.15"/>
    <row r="162" spans="2:18" ht="4.5" customHeight="1" x14ac:dyDescent="0.15"/>
    <row r="163" spans="2:18" ht="9.75" customHeight="1" x14ac:dyDescent="0.15">
      <c r="B163" s="11">
        <v>45825</v>
      </c>
      <c r="C163" s="11"/>
      <c r="D163" s="3" t="s">
        <v>108</v>
      </c>
      <c r="E163" s="3" t="s">
        <v>90</v>
      </c>
      <c r="F163" s="12" t="s">
        <v>91</v>
      </c>
      <c r="G163" s="12"/>
      <c r="H163" s="13" t="s">
        <v>1</v>
      </c>
      <c r="I163" s="13"/>
      <c r="J163" s="12" t="s">
        <v>68</v>
      </c>
      <c r="K163" s="12"/>
      <c r="M163" s="13" t="s">
        <v>69</v>
      </c>
      <c r="N163" s="13"/>
      <c r="O163" s="13"/>
      <c r="P163" s="13"/>
      <c r="Q163" s="14">
        <v>37.49</v>
      </c>
      <c r="R163" s="14"/>
    </row>
    <row r="164" spans="2:18" ht="0.75" customHeight="1" x14ac:dyDescent="0.15"/>
    <row r="165" spans="2:18" ht="4.5" customHeight="1" x14ac:dyDescent="0.15"/>
    <row r="166" spans="2:18" ht="9.75" customHeight="1" x14ac:dyDescent="0.15">
      <c r="B166" s="11">
        <v>45825</v>
      </c>
      <c r="C166" s="11"/>
      <c r="D166" s="3" t="s">
        <v>109</v>
      </c>
      <c r="E166" s="3" t="s">
        <v>110</v>
      </c>
      <c r="F166" s="12" t="s">
        <v>111</v>
      </c>
      <c r="G166" s="12"/>
      <c r="H166" s="13" t="s">
        <v>96</v>
      </c>
      <c r="I166" s="13"/>
      <c r="J166" s="12" t="s">
        <v>112</v>
      </c>
      <c r="K166" s="12"/>
      <c r="M166" s="13" t="s">
        <v>113</v>
      </c>
      <c r="N166" s="13"/>
      <c r="O166" s="13"/>
      <c r="P166" s="13"/>
      <c r="Q166" s="14">
        <v>12.57</v>
      </c>
      <c r="R166" s="14"/>
    </row>
    <row r="167" spans="2:18" ht="0.75" customHeight="1" x14ac:dyDescent="0.15"/>
    <row r="168" spans="2:18" ht="4.5" customHeight="1" x14ac:dyDescent="0.15"/>
    <row r="169" spans="2:18" ht="9.75" customHeight="1" x14ac:dyDescent="0.15">
      <c r="B169" s="11">
        <v>45825</v>
      </c>
      <c r="C169" s="11"/>
      <c r="D169" s="3" t="s">
        <v>114</v>
      </c>
      <c r="E169" s="3" t="s">
        <v>115</v>
      </c>
      <c r="F169" s="12" t="s">
        <v>116</v>
      </c>
      <c r="G169" s="12"/>
      <c r="H169" s="13" t="s">
        <v>1</v>
      </c>
      <c r="I169" s="13"/>
      <c r="J169" s="12" t="s">
        <v>68</v>
      </c>
      <c r="K169" s="12"/>
      <c r="M169" s="13" t="s">
        <v>69</v>
      </c>
      <c r="N169" s="13"/>
      <c r="O169" s="13"/>
      <c r="P169" s="13"/>
      <c r="Q169" s="14">
        <v>232.25</v>
      </c>
      <c r="R169" s="14"/>
    </row>
    <row r="170" spans="2:18" ht="0.75" customHeight="1" x14ac:dyDescent="0.15"/>
    <row r="171" spans="2:18" ht="4.5" customHeight="1" x14ac:dyDescent="0.15"/>
    <row r="172" spans="2:18" ht="9.75" customHeight="1" x14ac:dyDescent="0.15">
      <c r="B172" s="11">
        <v>45825</v>
      </c>
      <c r="C172" s="11"/>
      <c r="D172" s="3" t="s">
        <v>117</v>
      </c>
      <c r="E172" s="3" t="s">
        <v>118</v>
      </c>
      <c r="F172" s="12" t="s">
        <v>119</v>
      </c>
      <c r="G172" s="12"/>
      <c r="H172" s="13" t="s">
        <v>1</v>
      </c>
      <c r="I172" s="13"/>
      <c r="J172" s="12" t="s">
        <v>120</v>
      </c>
      <c r="K172" s="12"/>
      <c r="M172" s="13" t="s">
        <v>121</v>
      </c>
      <c r="N172" s="13"/>
      <c r="O172" s="13"/>
      <c r="P172" s="13"/>
      <c r="Q172" s="14">
        <v>663.25</v>
      </c>
      <c r="R172" s="14"/>
    </row>
    <row r="173" spans="2:18" ht="0.75" customHeight="1" x14ac:dyDescent="0.15"/>
    <row r="174" spans="2:18" ht="4.5" customHeight="1" x14ac:dyDescent="0.15"/>
    <row r="175" spans="2:18" ht="9.75" customHeight="1" x14ac:dyDescent="0.15">
      <c r="B175" s="11">
        <v>45825</v>
      </c>
      <c r="C175" s="11"/>
      <c r="D175" s="3" t="s">
        <v>122</v>
      </c>
      <c r="E175" s="3" t="s">
        <v>83</v>
      </c>
      <c r="F175" s="12" t="s">
        <v>84</v>
      </c>
      <c r="G175" s="12"/>
      <c r="H175" s="13" t="s">
        <v>85</v>
      </c>
      <c r="I175" s="13"/>
      <c r="J175" s="12" t="s">
        <v>86</v>
      </c>
      <c r="K175" s="12"/>
      <c r="M175" s="13" t="s">
        <v>87</v>
      </c>
      <c r="N175" s="13"/>
      <c r="O175" s="13"/>
      <c r="P175" s="13"/>
      <c r="Q175" s="14">
        <v>146.55000000000001</v>
      </c>
      <c r="R175" s="14"/>
    </row>
    <row r="176" spans="2:18" ht="0.75" customHeight="1" x14ac:dyDescent="0.15"/>
    <row r="177" spans="2:18" ht="4.5" customHeight="1" x14ac:dyDescent="0.15"/>
    <row r="178" spans="2:18" ht="9.75" customHeight="1" x14ac:dyDescent="0.15">
      <c r="B178" s="11">
        <v>45825</v>
      </c>
      <c r="C178" s="11"/>
      <c r="D178" s="3" t="s">
        <v>123</v>
      </c>
      <c r="E178" s="3" t="s">
        <v>124</v>
      </c>
      <c r="F178" s="12" t="s">
        <v>125</v>
      </c>
      <c r="G178" s="12"/>
      <c r="H178" s="13" t="s">
        <v>1</v>
      </c>
      <c r="I178" s="13"/>
      <c r="J178" s="12" t="s">
        <v>126</v>
      </c>
      <c r="K178" s="12"/>
      <c r="M178" s="13" t="s">
        <v>127</v>
      </c>
      <c r="N178" s="13"/>
      <c r="O178" s="13"/>
      <c r="P178" s="13"/>
      <c r="Q178" s="14">
        <v>21.24</v>
      </c>
      <c r="R178" s="14"/>
    </row>
    <row r="179" spans="2:18" ht="0.75" customHeight="1" x14ac:dyDescent="0.15"/>
    <row r="180" spans="2:18" ht="4.5" customHeight="1" x14ac:dyDescent="0.15"/>
    <row r="181" spans="2:18" ht="9.75" customHeight="1" x14ac:dyDescent="0.15">
      <c r="B181" s="11">
        <v>45825</v>
      </c>
      <c r="C181" s="11"/>
      <c r="D181" s="3" t="s">
        <v>128</v>
      </c>
      <c r="E181" s="3" t="s">
        <v>71</v>
      </c>
      <c r="F181" s="12" t="s">
        <v>72</v>
      </c>
      <c r="G181" s="12"/>
      <c r="H181" s="13" t="s">
        <v>73</v>
      </c>
      <c r="I181" s="13"/>
      <c r="J181" s="12" t="s">
        <v>55</v>
      </c>
      <c r="K181" s="12"/>
      <c r="M181" s="13" t="s">
        <v>56</v>
      </c>
      <c r="N181" s="13"/>
      <c r="O181" s="13"/>
      <c r="P181" s="13"/>
      <c r="Q181" s="14">
        <v>26.28</v>
      </c>
      <c r="R181" s="14"/>
    </row>
    <row r="182" spans="2:18" ht="0.75" customHeight="1" x14ac:dyDescent="0.15"/>
    <row r="183" spans="2:18" ht="4.5" customHeight="1" x14ac:dyDescent="0.15"/>
    <row r="184" spans="2:18" ht="9.75" customHeight="1" x14ac:dyDescent="0.15">
      <c r="B184" s="11">
        <v>45825</v>
      </c>
      <c r="C184" s="11"/>
      <c r="D184" s="3" t="s">
        <v>129</v>
      </c>
      <c r="E184" s="3" t="s">
        <v>75</v>
      </c>
      <c r="F184" s="12" t="s">
        <v>76</v>
      </c>
      <c r="G184" s="12"/>
      <c r="H184" s="13" t="s">
        <v>1</v>
      </c>
      <c r="I184" s="13"/>
      <c r="J184" s="12" t="s">
        <v>68</v>
      </c>
      <c r="K184" s="12"/>
      <c r="M184" s="13" t="s">
        <v>69</v>
      </c>
      <c r="N184" s="13"/>
      <c r="O184" s="13"/>
      <c r="P184" s="13"/>
      <c r="Q184" s="14">
        <v>44.04</v>
      </c>
      <c r="R184" s="14"/>
    </row>
    <row r="185" spans="2:18" ht="0.75" customHeight="1" x14ac:dyDescent="0.15"/>
    <row r="186" spans="2:18" ht="4.5" customHeight="1" x14ac:dyDescent="0.15"/>
    <row r="187" spans="2:18" ht="9.75" customHeight="1" x14ac:dyDescent="0.15">
      <c r="B187" s="11">
        <v>45825</v>
      </c>
      <c r="C187" s="11"/>
      <c r="D187" s="3" t="s">
        <v>130</v>
      </c>
      <c r="E187" s="3" t="s">
        <v>90</v>
      </c>
      <c r="F187" s="12" t="s">
        <v>91</v>
      </c>
      <c r="G187" s="12"/>
      <c r="H187" s="13" t="s">
        <v>1</v>
      </c>
      <c r="I187" s="13"/>
      <c r="J187" s="12" t="s">
        <v>68</v>
      </c>
      <c r="K187" s="12"/>
      <c r="M187" s="13" t="s">
        <v>69</v>
      </c>
      <c r="N187" s="13"/>
      <c r="O187" s="13"/>
      <c r="P187" s="13"/>
      <c r="Q187" s="14">
        <v>37.49</v>
      </c>
      <c r="R187" s="14"/>
    </row>
    <row r="188" spans="2:18" ht="0.75" customHeight="1" x14ac:dyDescent="0.15"/>
    <row r="189" spans="2:18" ht="4.5" customHeight="1" x14ac:dyDescent="0.15"/>
    <row r="190" spans="2:18" ht="9.75" customHeight="1" x14ac:dyDescent="0.15">
      <c r="B190" s="11">
        <v>45825</v>
      </c>
      <c r="C190" s="11"/>
      <c r="D190" s="3" t="s">
        <v>131</v>
      </c>
      <c r="E190" s="3" t="s">
        <v>66</v>
      </c>
      <c r="F190" s="12" t="s">
        <v>67</v>
      </c>
      <c r="G190" s="12"/>
      <c r="H190" s="13" t="s">
        <v>1</v>
      </c>
      <c r="I190" s="13"/>
      <c r="J190" s="12" t="s">
        <v>68</v>
      </c>
      <c r="K190" s="12"/>
      <c r="M190" s="13" t="s">
        <v>69</v>
      </c>
      <c r="N190" s="13"/>
      <c r="O190" s="13"/>
      <c r="P190" s="13"/>
      <c r="Q190" s="14">
        <v>11.94</v>
      </c>
      <c r="R190" s="14"/>
    </row>
    <row r="191" spans="2:18" ht="0.75" customHeight="1" x14ac:dyDescent="0.15"/>
    <row r="192" spans="2:18" ht="4.5" customHeight="1" x14ac:dyDescent="0.15"/>
    <row r="193" spans="2:18" ht="9.75" customHeight="1" x14ac:dyDescent="0.15">
      <c r="B193" s="11">
        <v>45825</v>
      </c>
      <c r="C193" s="11"/>
      <c r="D193" s="3" t="s">
        <v>132</v>
      </c>
      <c r="E193" s="3" t="s">
        <v>94</v>
      </c>
      <c r="F193" s="12" t="s">
        <v>95</v>
      </c>
      <c r="G193" s="12"/>
      <c r="H193" s="13" t="s">
        <v>96</v>
      </c>
      <c r="I193" s="13"/>
      <c r="J193" s="12" t="s">
        <v>97</v>
      </c>
      <c r="K193" s="12"/>
      <c r="M193" s="13" t="s">
        <v>98</v>
      </c>
      <c r="N193" s="13"/>
      <c r="O193" s="13"/>
      <c r="P193" s="13"/>
      <c r="Q193" s="14">
        <v>49.6</v>
      </c>
      <c r="R193" s="14"/>
    </row>
    <row r="194" spans="2:18" ht="0.75" customHeight="1" x14ac:dyDescent="0.15"/>
    <row r="195" spans="2:18" ht="4.5" customHeight="1" x14ac:dyDescent="0.15"/>
    <row r="196" spans="2:18" ht="9.75" customHeight="1" x14ac:dyDescent="0.15">
      <c r="B196" s="11">
        <v>45826</v>
      </c>
      <c r="C196" s="11"/>
      <c r="D196" s="3" t="s">
        <v>133</v>
      </c>
      <c r="E196" s="3" t="s">
        <v>110</v>
      </c>
      <c r="F196" s="12" t="s">
        <v>111</v>
      </c>
      <c r="G196" s="12"/>
      <c r="H196" s="13" t="s">
        <v>96</v>
      </c>
      <c r="I196" s="13"/>
      <c r="J196" s="12" t="s">
        <v>112</v>
      </c>
      <c r="K196" s="12"/>
      <c r="M196" s="13" t="s">
        <v>113</v>
      </c>
      <c r="N196" s="13"/>
      <c r="O196" s="13"/>
      <c r="P196" s="13"/>
      <c r="Q196" s="14">
        <v>12.78</v>
      </c>
      <c r="R196" s="14"/>
    </row>
    <row r="197" spans="2:18" ht="0.75" customHeight="1" x14ac:dyDescent="0.15"/>
    <row r="198" spans="2:18" ht="4.5" customHeight="1" x14ac:dyDescent="0.15"/>
    <row r="199" spans="2:18" ht="9.75" customHeight="1" x14ac:dyDescent="0.15">
      <c r="B199" s="11">
        <v>45826</v>
      </c>
      <c r="C199" s="11"/>
      <c r="D199" s="3" t="s">
        <v>134</v>
      </c>
      <c r="E199" s="3" t="s">
        <v>110</v>
      </c>
      <c r="F199" s="12" t="s">
        <v>111</v>
      </c>
      <c r="G199" s="12"/>
      <c r="H199" s="13" t="s">
        <v>96</v>
      </c>
      <c r="I199" s="13"/>
      <c r="J199" s="12" t="s">
        <v>55</v>
      </c>
      <c r="K199" s="12"/>
      <c r="M199" s="13" t="s">
        <v>56</v>
      </c>
      <c r="N199" s="13"/>
      <c r="O199" s="13"/>
      <c r="P199" s="13"/>
      <c r="Q199" s="14">
        <v>6.2</v>
      </c>
      <c r="R199" s="14"/>
    </row>
    <row r="200" spans="2:18" ht="0.75" customHeight="1" x14ac:dyDescent="0.15"/>
    <row r="201" spans="2:18" ht="4.5" customHeight="1" x14ac:dyDescent="0.15"/>
    <row r="202" spans="2:18" ht="9.75" customHeight="1" x14ac:dyDescent="0.15">
      <c r="B202" s="11">
        <v>45826</v>
      </c>
      <c r="C202" s="11"/>
      <c r="D202" s="3" t="s">
        <v>135</v>
      </c>
      <c r="E202" s="3" t="s">
        <v>118</v>
      </c>
      <c r="F202" s="12" t="s">
        <v>119</v>
      </c>
      <c r="G202" s="12"/>
      <c r="H202" s="13" t="s">
        <v>1</v>
      </c>
      <c r="I202" s="13"/>
      <c r="J202" s="12" t="s">
        <v>120</v>
      </c>
      <c r="K202" s="12"/>
      <c r="M202" s="13" t="s">
        <v>121</v>
      </c>
      <c r="N202" s="13"/>
      <c r="O202" s="13"/>
      <c r="P202" s="13"/>
      <c r="Q202" s="14">
        <v>607.23</v>
      </c>
      <c r="R202" s="14"/>
    </row>
    <row r="203" spans="2:18" ht="0.75" customHeight="1" x14ac:dyDescent="0.15"/>
    <row r="204" spans="2:18" ht="4.5" customHeight="1" x14ac:dyDescent="0.15"/>
    <row r="205" spans="2:18" ht="9.75" customHeight="1" x14ac:dyDescent="0.15">
      <c r="B205" s="11">
        <v>45826</v>
      </c>
      <c r="C205" s="11"/>
      <c r="D205" s="3" t="s">
        <v>136</v>
      </c>
      <c r="E205" s="3" t="s">
        <v>137</v>
      </c>
      <c r="F205" s="12" t="s">
        <v>138</v>
      </c>
      <c r="G205" s="12"/>
      <c r="H205" s="13" t="s">
        <v>62</v>
      </c>
      <c r="I205" s="13"/>
      <c r="J205" s="12" t="s">
        <v>112</v>
      </c>
      <c r="K205" s="12"/>
      <c r="M205" s="13" t="s">
        <v>113</v>
      </c>
      <c r="N205" s="13"/>
      <c r="O205" s="13"/>
      <c r="P205" s="13"/>
      <c r="Q205" s="14">
        <v>20.399999999999999</v>
      </c>
      <c r="R205" s="14"/>
    </row>
    <row r="206" spans="2:18" ht="0.75" customHeight="1" x14ac:dyDescent="0.15"/>
    <row r="207" spans="2:18" ht="4.5" customHeight="1" x14ac:dyDescent="0.15"/>
    <row r="208" spans="2:18" ht="9.75" customHeight="1" x14ac:dyDescent="0.15">
      <c r="B208" s="11">
        <v>45826</v>
      </c>
      <c r="C208" s="11"/>
      <c r="D208" s="3" t="s">
        <v>139</v>
      </c>
      <c r="E208" s="3" t="s">
        <v>60</v>
      </c>
      <c r="F208" s="12" t="s">
        <v>61</v>
      </c>
      <c r="G208" s="12"/>
      <c r="H208" s="13" t="s">
        <v>62</v>
      </c>
      <c r="I208" s="13"/>
      <c r="J208" s="12" t="s">
        <v>55</v>
      </c>
      <c r="K208" s="12"/>
      <c r="M208" s="13" t="s">
        <v>56</v>
      </c>
      <c r="N208" s="13"/>
      <c r="O208" s="13"/>
      <c r="P208" s="13"/>
      <c r="Q208" s="14">
        <v>81.66</v>
      </c>
      <c r="R208" s="14"/>
    </row>
    <row r="209" spans="2:18" ht="0.75" customHeight="1" x14ac:dyDescent="0.15"/>
    <row r="210" spans="2:18" ht="9.75" customHeight="1" x14ac:dyDescent="0.15">
      <c r="B210" s="11">
        <v>45826</v>
      </c>
      <c r="C210" s="11"/>
      <c r="D210" s="3" t="s">
        <v>140</v>
      </c>
      <c r="E210" s="3" t="s">
        <v>141</v>
      </c>
      <c r="F210" s="12" t="s">
        <v>142</v>
      </c>
      <c r="G210" s="12"/>
      <c r="H210" s="13" t="s">
        <v>1</v>
      </c>
      <c r="I210" s="13"/>
      <c r="J210" s="12" t="s">
        <v>143</v>
      </c>
      <c r="K210" s="12"/>
      <c r="M210" s="13" t="s">
        <v>144</v>
      </c>
      <c r="N210" s="13"/>
      <c r="O210" s="13"/>
      <c r="P210" s="13"/>
      <c r="Q210" s="14">
        <v>34.14</v>
      </c>
      <c r="R210" s="14"/>
    </row>
    <row r="211" spans="2:18" ht="0.75" customHeight="1" x14ac:dyDescent="0.15"/>
    <row r="212" spans="2:18" ht="4.5" customHeight="1" x14ac:dyDescent="0.15"/>
    <row r="213" spans="2:18" ht="9.75" customHeight="1" x14ac:dyDescent="0.15">
      <c r="B213" s="11">
        <v>45826</v>
      </c>
      <c r="C213" s="11"/>
      <c r="D213" s="3" t="s">
        <v>145</v>
      </c>
      <c r="E213" s="3" t="s">
        <v>83</v>
      </c>
      <c r="F213" s="12" t="s">
        <v>84</v>
      </c>
      <c r="G213" s="12"/>
      <c r="H213" s="13" t="s">
        <v>85</v>
      </c>
      <c r="I213" s="13"/>
      <c r="J213" s="12" t="s">
        <v>86</v>
      </c>
      <c r="K213" s="12"/>
      <c r="M213" s="13" t="s">
        <v>87</v>
      </c>
      <c r="N213" s="13"/>
      <c r="O213" s="13"/>
      <c r="P213" s="13"/>
      <c r="Q213" s="14">
        <v>146.55000000000001</v>
      </c>
      <c r="R213" s="14"/>
    </row>
    <row r="214" spans="2:18" ht="0.75" customHeight="1" x14ac:dyDescent="0.15"/>
    <row r="215" spans="2:18" ht="4.5" customHeight="1" x14ac:dyDescent="0.15"/>
    <row r="216" spans="2:18" ht="9.75" customHeight="1" x14ac:dyDescent="0.15">
      <c r="B216" s="11">
        <v>45826</v>
      </c>
      <c r="C216" s="11"/>
      <c r="D216" s="3" t="s">
        <v>146</v>
      </c>
      <c r="E216" s="3" t="s">
        <v>147</v>
      </c>
      <c r="F216" s="12" t="s">
        <v>148</v>
      </c>
      <c r="G216" s="12"/>
      <c r="H216" s="13" t="s">
        <v>40</v>
      </c>
      <c r="I216" s="13"/>
      <c r="J216" s="12" t="s">
        <v>86</v>
      </c>
      <c r="K216" s="12"/>
      <c r="M216" s="13" t="s">
        <v>87</v>
      </c>
      <c r="N216" s="13"/>
      <c r="O216" s="13"/>
      <c r="P216" s="13"/>
      <c r="Q216" s="14">
        <v>1.66</v>
      </c>
      <c r="R216" s="14"/>
    </row>
    <row r="217" spans="2:18" ht="0.75" customHeight="1" x14ac:dyDescent="0.15"/>
    <row r="218" spans="2:18" ht="4.5" customHeight="1" x14ac:dyDescent="0.15"/>
    <row r="219" spans="2:18" ht="9.75" customHeight="1" x14ac:dyDescent="0.15">
      <c r="B219" s="11">
        <v>45826</v>
      </c>
      <c r="C219" s="11"/>
      <c r="D219" s="3" t="s">
        <v>149</v>
      </c>
      <c r="E219" s="3" t="s">
        <v>52</v>
      </c>
      <c r="F219" s="12" t="s">
        <v>53</v>
      </c>
      <c r="G219" s="12"/>
      <c r="H219" s="13" t="s">
        <v>54</v>
      </c>
      <c r="I219" s="13"/>
      <c r="J219" s="12" t="s">
        <v>55</v>
      </c>
      <c r="K219" s="12"/>
      <c r="M219" s="13" t="s">
        <v>56</v>
      </c>
      <c r="N219" s="13"/>
      <c r="O219" s="13"/>
      <c r="P219" s="13"/>
      <c r="Q219" s="14">
        <v>117</v>
      </c>
      <c r="R219" s="14"/>
    </row>
    <row r="220" spans="2:18" ht="0.75" customHeight="1" x14ac:dyDescent="0.15"/>
    <row r="221" spans="2:18" ht="4.5" customHeight="1" x14ac:dyDescent="0.15"/>
    <row r="222" spans="2:18" ht="9.75" customHeight="1" x14ac:dyDescent="0.15">
      <c r="B222" s="11">
        <v>45826</v>
      </c>
      <c r="C222" s="11"/>
      <c r="D222" s="3" t="s">
        <v>150</v>
      </c>
      <c r="E222" s="3" t="s">
        <v>124</v>
      </c>
      <c r="F222" s="12" t="s">
        <v>125</v>
      </c>
      <c r="G222" s="12"/>
      <c r="H222" s="13" t="s">
        <v>1</v>
      </c>
      <c r="I222" s="13"/>
      <c r="J222" s="12" t="s">
        <v>126</v>
      </c>
      <c r="K222" s="12"/>
      <c r="M222" s="13" t="s">
        <v>127</v>
      </c>
      <c r="N222" s="13"/>
      <c r="O222" s="13"/>
      <c r="P222" s="13"/>
      <c r="Q222" s="14">
        <v>21.24</v>
      </c>
      <c r="R222" s="14"/>
    </row>
    <row r="223" spans="2:18" ht="0.75" customHeight="1" x14ac:dyDescent="0.15"/>
    <row r="224" spans="2:18" ht="4.5" customHeight="1" x14ac:dyDescent="0.15"/>
    <row r="225" spans="2:18" ht="9.75" customHeight="1" x14ac:dyDescent="0.15">
      <c r="B225" s="11">
        <v>45826</v>
      </c>
      <c r="C225" s="11"/>
      <c r="D225" s="3" t="s">
        <v>151</v>
      </c>
      <c r="E225" s="3" t="s">
        <v>78</v>
      </c>
      <c r="F225" s="12" t="s">
        <v>79</v>
      </c>
      <c r="G225" s="12"/>
      <c r="H225" s="13" t="s">
        <v>1</v>
      </c>
      <c r="I225" s="13"/>
      <c r="J225" s="12" t="s">
        <v>80</v>
      </c>
      <c r="K225" s="12"/>
      <c r="M225" s="13" t="s">
        <v>81</v>
      </c>
      <c r="N225" s="13"/>
      <c r="O225" s="13"/>
      <c r="P225" s="13"/>
      <c r="Q225" s="14">
        <v>119.45</v>
      </c>
      <c r="R225" s="14"/>
    </row>
    <row r="226" spans="2:18" ht="0.75" customHeight="1" x14ac:dyDescent="0.15"/>
    <row r="227" spans="2:18" ht="4.5" customHeight="1" x14ac:dyDescent="0.15"/>
    <row r="228" spans="2:18" ht="9.75" customHeight="1" x14ac:dyDescent="0.15">
      <c r="B228" s="11">
        <v>45826</v>
      </c>
      <c r="C228" s="11"/>
      <c r="D228" s="3" t="s">
        <v>152</v>
      </c>
      <c r="E228" s="3" t="s">
        <v>71</v>
      </c>
      <c r="F228" s="12" t="s">
        <v>72</v>
      </c>
      <c r="G228" s="12"/>
      <c r="H228" s="13" t="s">
        <v>73</v>
      </c>
      <c r="I228" s="13"/>
      <c r="J228" s="12" t="s">
        <v>55</v>
      </c>
      <c r="K228" s="12"/>
      <c r="M228" s="13" t="s">
        <v>56</v>
      </c>
      <c r="N228" s="13"/>
      <c r="O228" s="13"/>
      <c r="P228" s="13"/>
      <c r="Q228" s="14">
        <v>49.64</v>
      </c>
      <c r="R228" s="14"/>
    </row>
    <row r="229" spans="2:18" ht="0.75" customHeight="1" x14ac:dyDescent="0.15"/>
    <row r="230" spans="2:18" ht="4.5" customHeight="1" x14ac:dyDescent="0.15"/>
    <row r="231" spans="2:18" ht="9.75" customHeight="1" x14ac:dyDescent="0.15">
      <c r="B231" s="11">
        <v>45826</v>
      </c>
      <c r="C231" s="11"/>
      <c r="D231" s="3" t="s">
        <v>153</v>
      </c>
      <c r="J231" s="12" t="s">
        <v>154</v>
      </c>
      <c r="K231" s="12"/>
      <c r="M231" s="13" t="s">
        <v>155</v>
      </c>
      <c r="N231" s="13"/>
      <c r="O231" s="13"/>
      <c r="P231" s="13"/>
      <c r="Q231" s="14">
        <v>90</v>
      </c>
      <c r="R231" s="14"/>
    </row>
    <row r="232" spans="2:18" ht="0.75" customHeight="1" x14ac:dyDescent="0.15"/>
    <row r="233" spans="2:18" ht="4.5" customHeight="1" x14ac:dyDescent="0.15"/>
    <row r="234" spans="2:18" ht="9.75" customHeight="1" x14ac:dyDescent="0.15">
      <c r="B234" s="11">
        <v>45826</v>
      </c>
      <c r="C234" s="11"/>
      <c r="D234" s="3" t="s">
        <v>156</v>
      </c>
      <c r="J234" s="12" t="s">
        <v>154</v>
      </c>
      <c r="K234" s="12"/>
      <c r="M234" s="13" t="s">
        <v>155</v>
      </c>
      <c r="N234" s="13"/>
      <c r="O234" s="13"/>
      <c r="P234" s="13"/>
      <c r="Q234" s="14">
        <v>30</v>
      </c>
      <c r="R234" s="14"/>
    </row>
    <row r="235" spans="2:18" ht="0.75" customHeight="1" x14ac:dyDescent="0.15"/>
    <row r="236" spans="2:18" ht="4.5" customHeight="1" x14ac:dyDescent="0.15"/>
    <row r="237" spans="2:18" ht="9.75" customHeight="1" x14ac:dyDescent="0.15">
      <c r="B237" s="11">
        <v>45826</v>
      </c>
      <c r="C237" s="11"/>
      <c r="D237" s="3" t="s">
        <v>157</v>
      </c>
      <c r="J237" s="12" t="s">
        <v>154</v>
      </c>
      <c r="K237" s="12"/>
      <c r="M237" s="13" t="s">
        <v>155</v>
      </c>
      <c r="N237" s="13"/>
      <c r="O237" s="13"/>
      <c r="P237" s="13"/>
      <c r="Q237" s="14">
        <v>60</v>
      </c>
      <c r="R237" s="14"/>
    </row>
    <row r="238" spans="2:18" ht="0.75" customHeight="1" x14ac:dyDescent="0.15"/>
    <row r="239" spans="2:18" ht="4.5" customHeight="1" x14ac:dyDescent="0.15"/>
    <row r="240" spans="2:18" ht="9.75" customHeight="1" x14ac:dyDescent="0.15">
      <c r="B240" s="11">
        <v>45826</v>
      </c>
      <c r="C240" s="11"/>
      <c r="D240" s="3" t="s">
        <v>158</v>
      </c>
      <c r="J240" s="12" t="s">
        <v>154</v>
      </c>
      <c r="K240" s="12"/>
      <c r="M240" s="13" t="s">
        <v>155</v>
      </c>
      <c r="N240" s="13"/>
      <c r="O240" s="13"/>
      <c r="P240" s="13"/>
      <c r="Q240" s="14">
        <v>60</v>
      </c>
      <c r="R240" s="14"/>
    </row>
    <row r="241" spans="2:18" ht="0.75" customHeight="1" x14ac:dyDescent="0.15"/>
    <row r="242" spans="2:18" ht="4.5" customHeight="1" x14ac:dyDescent="0.15"/>
    <row r="243" spans="2:18" ht="9.75" customHeight="1" x14ac:dyDescent="0.15">
      <c r="B243" s="11">
        <v>45826</v>
      </c>
      <c r="C243" s="11"/>
      <c r="D243" s="3" t="s">
        <v>159</v>
      </c>
      <c r="J243" s="12" t="s">
        <v>154</v>
      </c>
      <c r="K243" s="12"/>
      <c r="M243" s="13" t="s">
        <v>155</v>
      </c>
      <c r="N243" s="13"/>
      <c r="O243" s="13"/>
      <c r="P243" s="13"/>
      <c r="Q243" s="14">
        <v>30</v>
      </c>
      <c r="R243" s="14"/>
    </row>
    <row r="244" spans="2:18" ht="0.75" customHeight="1" x14ac:dyDescent="0.15"/>
    <row r="245" spans="2:18" ht="4.5" customHeight="1" x14ac:dyDescent="0.15"/>
    <row r="246" spans="2:18" ht="9.75" customHeight="1" x14ac:dyDescent="0.15">
      <c r="B246" s="11">
        <v>45828</v>
      </c>
      <c r="C246" s="11"/>
      <c r="D246" s="3" t="s">
        <v>160</v>
      </c>
      <c r="J246" s="12" t="s">
        <v>104</v>
      </c>
      <c r="K246" s="12"/>
      <c r="M246" s="13" t="s">
        <v>105</v>
      </c>
      <c r="N246" s="13"/>
      <c r="O246" s="13"/>
      <c r="P246" s="13"/>
      <c r="Q246" s="14">
        <v>1500</v>
      </c>
      <c r="R246" s="14"/>
    </row>
    <row r="247" spans="2:18" ht="0.75" customHeight="1" x14ac:dyDescent="0.15"/>
    <row r="248" spans="2:18" ht="4.5" customHeight="1" x14ac:dyDescent="0.15"/>
    <row r="249" spans="2:18" ht="9.75" customHeight="1" x14ac:dyDescent="0.15">
      <c r="B249" s="11">
        <v>45828</v>
      </c>
      <c r="C249" s="11"/>
      <c r="D249" s="3" t="s">
        <v>161</v>
      </c>
      <c r="J249" s="12" t="s">
        <v>104</v>
      </c>
      <c r="K249" s="12"/>
      <c r="M249" s="13" t="s">
        <v>105</v>
      </c>
      <c r="N249" s="13"/>
      <c r="O249" s="13"/>
      <c r="P249" s="13"/>
      <c r="Q249" s="14">
        <v>1200</v>
      </c>
      <c r="R249" s="14"/>
    </row>
    <row r="250" spans="2:18" ht="0.75" customHeight="1" x14ac:dyDescent="0.15"/>
    <row r="251" spans="2:18" ht="4.5" customHeight="1" x14ac:dyDescent="0.15"/>
    <row r="252" spans="2:18" ht="9.75" customHeight="1" x14ac:dyDescent="0.15">
      <c r="B252" s="11">
        <v>45831</v>
      </c>
      <c r="C252" s="11"/>
      <c r="D252" s="3" t="s">
        <v>162</v>
      </c>
      <c r="J252" s="12" t="s">
        <v>104</v>
      </c>
      <c r="K252" s="12"/>
      <c r="M252" s="13" t="s">
        <v>105</v>
      </c>
      <c r="N252" s="13"/>
      <c r="O252" s="13"/>
      <c r="P252" s="13"/>
      <c r="Q252" s="14">
        <v>2400</v>
      </c>
      <c r="R252" s="14"/>
    </row>
    <row r="253" spans="2:18" ht="0.75" customHeight="1" x14ac:dyDescent="0.15"/>
    <row r="254" spans="2:18" ht="4.5" customHeight="1" x14ac:dyDescent="0.15"/>
    <row r="255" spans="2:18" ht="9.75" customHeight="1" x14ac:dyDescent="0.15">
      <c r="B255" s="11">
        <v>45831</v>
      </c>
      <c r="C255" s="11"/>
      <c r="D255" s="3" t="s">
        <v>163</v>
      </c>
      <c r="J255" s="12" t="s">
        <v>164</v>
      </c>
      <c r="K255" s="12"/>
      <c r="M255" s="13" t="s">
        <v>165</v>
      </c>
      <c r="N255" s="13"/>
      <c r="O255" s="13"/>
      <c r="P255" s="13"/>
      <c r="Q255" s="14">
        <v>165.43</v>
      </c>
      <c r="R255" s="14"/>
    </row>
    <row r="256" spans="2:18" ht="0.75" customHeight="1" x14ac:dyDescent="0.15"/>
    <row r="257" spans="2:18" ht="4.5" customHeight="1" x14ac:dyDescent="0.15"/>
    <row r="258" spans="2:18" ht="9.75" customHeight="1" x14ac:dyDescent="0.15">
      <c r="B258" s="11">
        <v>45831</v>
      </c>
      <c r="C258" s="11"/>
      <c r="D258" s="3" t="s">
        <v>166</v>
      </c>
      <c r="J258" s="12" t="s">
        <v>25</v>
      </c>
      <c r="K258" s="12"/>
      <c r="M258" s="13" t="s">
        <v>26</v>
      </c>
      <c r="N258" s="13"/>
      <c r="O258" s="13"/>
      <c r="P258" s="13"/>
      <c r="Q258" s="14">
        <v>29.85</v>
      </c>
      <c r="R258" s="14"/>
    </row>
    <row r="259" spans="2:18" ht="0.75" customHeight="1" x14ac:dyDescent="0.15"/>
    <row r="260" spans="2:18" ht="4.5" customHeight="1" x14ac:dyDescent="0.15"/>
    <row r="261" spans="2:18" ht="9.75" customHeight="1" x14ac:dyDescent="0.15">
      <c r="B261" s="11">
        <v>45831</v>
      </c>
      <c r="C261" s="11"/>
      <c r="D261" s="3" t="s">
        <v>166</v>
      </c>
      <c r="J261" s="12" t="s">
        <v>29</v>
      </c>
      <c r="K261" s="12"/>
      <c r="M261" s="13" t="s">
        <v>30</v>
      </c>
      <c r="N261" s="13"/>
      <c r="O261" s="13"/>
      <c r="P261" s="13"/>
      <c r="Q261" s="14">
        <v>7.27</v>
      </c>
      <c r="R261" s="14"/>
    </row>
    <row r="262" spans="2:18" ht="0.75" customHeight="1" x14ac:dyDescent="0.15"/>
    <row r="263" spans="2:18" ht="4.5" customHeight="1" x14ac:dyDescent="0.15"/>
    <row r="264" spans="2:18" ht="9.75" customHeight="1" x14ac:dyDescent="0.15">
      <c r="B264" s="11">
        <v>45831</v>
      </c>
      <c r="C264" s="11"/>
      <c r="D264" s="3" t="s">
        <v>166</v>
      </c>
      <c r="J264" s="12" t="s">
        <v>29</v>
      </c>
      <c r="K264" s="12"/>
      <c r="M264" s="13" t="s">
        <v>30</v>
      </c>
      <c r="N264" s="13"/>
      <c r="O264" s="13"/>
      <c r="P264" s="13"/>
      <c r="Q264" s="14">
        <v>2.42</v>
      </c>
      <c r="R264" s="14"/>
    </row>
    <row r="265" spans="2:18" ht="0.75" customHeight="1" x14ac:dyDescent="0.15"/>
    <row r="266" spans="2:18" ht="4.5" customHeight="1" x14ac:dyDescent="0.15"/>
    <row r="267" spans="2:18" ht="9.75" customHeight="1" x14ac:dyDescent="0.15">
      <c r="B267" s="11">
        <v>45831</v>
      </c>
      <c r="C267" s="11"/>
      <c r="D267" s="3" t="s">
        <v>166</v>
      </c>
      <c r="J267" s="12" t="s">
        <v>27</v>
      </c>
      <c r="K267" s="12"/>
      <c r="M267" s="13" t="s">
        <v>28</v>
      </c>
      <c r="N267" s="13"/>
      <c r="O267" s="13"/>
      <c r="P267" s="13"/>
      <c r="Q267" s="14">
        <v>8.92</v>
      </c>
      <c r="R267" s="14"/>
    </row>
    <row r="268" spans="2:18" ht="0.75" customHeight="1" x14ac:dyDescent="0.15"/>
    <row r="269" spans="2:18" ht="4.5" customHeight="1" x14ac:dyDescent="0.15"/>
    <row r="270" spans="2:18" ht="9.75" customHeight="1" x14ac:dyDescent="0.15">
      <c r="B270" s="11">
        <v>45831</v>
      </c>
      <c r="C270" s="11"/>
      <c r="D270" s="3" t="s">
        <v>166</v>
      </c>
      <c r="J270" s="12" t="s">
        <v>31</v>
      </c>
      <c r="K270" s="12"/>
      <c r="M270" s="13" t="s">
        <v>32</v>
      </c>
      <c r="N270" s="13"/>
      <c r="O270" s="13"/>
      <c r="P270" s="13"/>
      <c r="Q270" s="14">
        <v>8</v>
      </c>
      <c r="R270" s="14"/>
    </row>
    <row r="271" spans="2:18" ht="0.75" customHeight="1" x14ac:dyDescent="0.15"/>
    <row r="272" spans="2:18" ht="4.5" customHeight="1" x14ac:dyDescent="0.15"/>
    <row r="273" spans="2:18" ht="9.75" customHeight="1" x14ac:dyDescent="0.15">
      <c r="B273" s="11">
        <v>45831</v>
      </c>
      <c r="C273" s="11"/>
      <c r="D273" s="3" t="s">
        <v>167</v>
      </c>
      <c r="J273" s="12" t="s">
        <v>25</v>
      </c>
      <c r="K273" s="12"/>
      <c r="M273" s="13" t="s">
        <v>26</v>
      </c>
      <c r="N273" s="13"/>
      <c r="O273" s="13"/>
      <c r="P273" s="13"/>
      <c r="Q273" s="14">
        <v>150</v>
      </c>
      <c r="R273" s="14"/>
    </row>
    <row r="274" spans="2:18" ht="0.75" customHeight="1" x14ac:dyDescent="0.15"/>
    <row r="275" spans="2:18" ht="4.5" customHeight="1" x14ac:dyDescent="0.15"/>
    <row r="276" spans="2:18" ht="9.75" customHeight="1" x14ac:dyDescent="0.15">
      <c r="B276" s="11">
        <v>45831</v>
      </c>
      <c r="C276" s="11"/>
      <c r="D276" s="3" t="s">
        <v>167</v>
      </c>
      <c r="J276" s="12" t="s">
        <v>27</v>
      </c>
      <c r="K276" s="12"/>
      <c r="M276" s="13" t="s">
        <v>28</v>
      </c>
      <c r="N276" s="13"/>
      <c r="O276" s="13"/>
      <c r="P276" s="13"/>
      <c r="Q276" s="14">
        <v>44.81</v>
      </c>
      <c r="R276" s="14"/>
    </row>
    <row r="277" spans="2:18" ht="0.75" customHeight="1" x14ac:dyDescent="0.15"/>
    <row r="278" spans="2:18" ht="4.5" customHeight="1" x14ac:dyDescent="0.15"/>
    <row r="279" spans="2:18" ht="9.75" customHeight="1" x14ac:dyDescent="0.15">
      <c r="B279" s="11">
        <v>45831</v>
      </c>
      <c r="C279" s="11"/>
      <c r="D279" s="3" t="s">
        <v>167</v>
      </c>
      <c r="J279" s="12" t="s">
        <v>29</v>
      </c>
      <c r="K279" s="12"/>
      <c r="M279" s="13" t="s">
        <v>30</v>
      </c>
      <c r="N279" s="13"/>
      <c r="O279" s="13"/>
      <c r="P279" s="13"/>
      <c r="Q279" s="14">
        <v>36.53</v>
      </c>
      <c r="R279" s="14"/>
    </row>
    <row r="280" spans="2:18" ht="0.75" customHeight="1" x14ac:dyDescent="0.15"/>
    <row r="281" spans="2:18" ht="4.5" customHeight="1" x14ac:dyDescent="0.15"/>
    <row r="282" spans="2:18" ht="9.75" customHeight="1" x14ac:dyDescent="0.15">
      <c r="B282" s="11">
        <v>45831</v>
      </c>
      <c r="C282" s="11"/>
      <c r="D282" s="3" t="s">
        <v>167</v>
      </c>
      <c r="J282" s="12" t="s">
        <v>29</v>
      </c>
      <c r="K282" s="12"/>
      <c r="M282" s="13" t="s">
        <v>30</v>
      </c>
      <c r="N282" s="13"/>
      <c r="O282" s="13"/>
      <c r="P282" s="13"/>
      <c r="Q282" s="14">
        <v>12.18</v>
      </c>
      <c r="R282" s="14"/>
    </row>
    <row r="283" spans="2:18" ht="0.75" customHeight="1" x14ac:dyDescent="0.15"/>
    <row r="284" spans="2:18" ht="4.5" customHeight="1" x14ac:dyDescent="0.15"/>
    <row r="285" spans="2:18" ht="9.75" customHeight="1" x14ac:dyDescent="0.15">
      <c r="B285" s="11">
        <v>45831</v>
      </c>
      <c r="C285" s="11"/>
      <c r="D285" s="3" t="s">
        <v>167</v>
      </c>
      <c r="J285" s="12" t="s">
        <v>31</v>
      </c>
      <c r="K285" s="12"/>
      <c r="M285" s="13" t="s">
        <v>32</v>
      </c>
      <c r="N285" s="13"/>
      <c r="O285" s="13"/>
      <c r="P285" s="13"/>
      <c r="Q285" s="14">
        <v>40.18</v>
      </c>
      <c r="R285" s="14"/>
    </row>
    <row r="286" spans="2:18" ht="0.75" customHeight="1" x14ac:dyDescent="0.15"/>
    <row r="287" spans="2:18" ht="4.5" customHeight="1" x14ac:dyDescent="0.15"/>
    <row r="288" spans="2:18" ht="9.75" customHeight="1" x14ac:dyDescent="0.15">
      <c r="B288" s="11">
        <v>45831</v>
      </c>
      <c r="C288" s="11"/>
      <c r="D288" s="3" t="s">
        <v>168</v>
      </c>
      <c r="E288" s="3" t="s">
        <v>169</v>
      </c>
      <c r="F288" s="12" t="s">
        <v>170</v>
      </c>
      <c r="G288" s="12"/>
      <c r="H288" s="13" t="s">
        <v>1</v>
      </c>
      <c r="I288" s="13"/>
      <c r="J288" s="12" t="s">
        <v>171</v>
      </c>
      <c r="K288" s="12"/>
      <c r="M288" s="13" t="s">
        <v>172</v>
      </c>
      <c r="N288" s="13"/>
      <c r="O288" s="13"/>
      <c r="P288" s="13"/>
      <c r="Q288" s="14">
        <v>225.75</v>
      </c>
      <c r="R288" s="14"/>
    </row>
    <row r="289" spans="2:18" ht="0.75" customHeight="1" x14ac:dyDescent="0.15"/>
    <row r="290" spans="2:18" ht="4.5" customHeight="1" x14ac:dyDescent="0.15"/>
    <row r="291" spans="2:18" ht="9.75" customHeight="1" x14ac:dyDescent="0.15">
      <c r="B291" s="11">
        <v>45831</v>
      </c>
      <c r="C291" s="11"/>
      <c r="D291" s="3" t="s">
        <v>173</v>
      </c>
      <c r="E291" s="3" t="s">
        <v>169</v>
      </c>
      <c r="F291" s="12" t="s">
        <v>170</v>
      </c>
      <c r="G291" s="12"/>
      <c r="H291" s="13" t="s">
        <v>1</v>
      </c>
      <c r="I291" s="13"/>
      <c r="J291" s="12" t="s">
        <v>171</v>
      </c>
      <c r="K291" s="12"/>
      <c r="M291" s="13" t="s">
        <v>172</v>
      </c>
      <c r="N291" s="13"/>
      <c r="O291" s="13"/>
      <c r="P291" s="13"/>
      <c r="Q291" s="14">
        <v>356.31</v>
      </c>
      <c r="R291" s="14"/>
    </row>
    <row r="292" spans="2:18" ht="0.75" customHeight="1" x14ac:dyDescent="0.15"/>
    <row r="293" spans="2:18" ht="4.5" customHeight="1" x14ac:dyDescent="0.15"/>
    <row r="294" spans="2:18" ht="9.75" customHeight="1" x14ac:dyDescent="0.15">
      <c r="B294" s="11">
        <v>45831</v>
      </c>
      <c r="C294" s="11"/>
      <c r="D294" s="3" t="s">
        <v>174</v>
      </c>
      <c r="E294" s="3" t="s">
        <v>169</v>
      </c>
      <c r="F294" s="12" t="s">
        <v>170</v>
      </c>
      <c r="G294" s="12"/>
      <c r="H294" s="13" t="s">
        <v>1</v>
      </c>
      <c r="I294" s="13"/>
      <c r="J294" s="12" t="s">
        <v>171</v>
      </c>
      <c r="K294" s="12"/>
      <c r="M294" s="13" t="s">
        <v>172</v>
      </c>
      <c r="N294" s="13"/>
      <c r="O294" s="13"/>
      <c r="P294" s="13"/>
      <c r="Q294" s="14">
        <v>409.6</v>
      </c>
      <c r="R294" s="14"/>
    </row>
    <row r="295" spans="2:18" ht="0.75" customHeight="1" x14ac:dyDescent="0.15"/>
    <row r="296" spans="2:18" ht="4.5" customHeight="1" x14ac:dyDescent="0.15"/>
    <row r="297" spans="2:18" ht="9.75" customHeight="1" x14ac:dyDescent="0.15">
      <c r="B297" s="11">
        <v>45831</v>
      </c>
      <c r="C297" s="11"/>
      <c r="D297" s="3" t="s">
        <v>175</v>
      </c>
      <c r="E297" s="3" t="s">
        <v>169</v>
      </c>
      <c r="F297" s="12" t="s">
        <v>170</v>
      </c>
      <c r="G297" s="12"/>
      <c r="H297" s="13" t="s">
        <v>1</v>
      </c>
      <c r="I297" s="13"/>
      <c r="J297" s="12" t="s">
        <v>171</v>
      </c>
      <c r="K297" s="12"/>
      <c r="M297" s="13" t="s">
        <v>172</v>
      </c>
      <c r="N297" s="13"/>
      <c r="O297" s="13"/>
      <c r="P297" s="13"/>
      <c r="Q297" s="14">
        <v>209.78</v>
      </c>
      <c r="R297" s="14"/>
    </row>
    <row r="298" spans="2:18" ht="0.75" customHeight="1" x14ac:dyDescent="0.15"/>
    <row r="299" spans="2:18" ht="4.5" customHeight="1" x14ac:dyDescent="0.15"/>
    <row r="300" spans="2:18" ht="9.75" customHeight="1" x14ac:dyDescent="0.15">
      <c r="B300" s="11">
        <v>45831</v>
      </c>
      <c r="C300" s="11"/>
      <c r="D300" s="3" t="s">
        <v>176</v>
      </c>
      <c r="E300" s="3" t="s">
        <v>169</v>
      </c>
      <c r="F300" s="12" t="s">
        <v>170</v>
      </c>
      <c r="G300" s="12"/>
      <c r="H300" s="13" t="s">
        <v>1</v>
      </c>
      <c r="I300" s="13"/>
      <c r="J300" s="12" t="s">
        <v>171</v>
      </c>
      <c r="K300" s="12"/>
      <c r="M300" s="13" t="s">
        <v>172</v>
      </c>
      <c r="N300" s="13"/>
      <c r="O300" s="13"/>
      <c r="P300" s="13"/>
      <c r="Q300" s="14">
        <v>134.22999999999999</v>
      </c>
      <c r="R300" s="14"/>
    </row>
    <row r="301" spans="2:18" ht="0.75" customHeight="1" x14ac:dyDescent="0.15"/>
    <row r="302" spans="2:18" ht="4.5" customHeight="1" x14ac:dyDescent="0.15"/>
    <row r="303" spans="2:18" ht="9.75" customHeight="1" x14ac:dyDescent="0.15">
      <c r="B303" s="11">
        <v>45831</v>
      </c>
      <c r="C303" s="11"/>
      <c r="D303" s="3" t="s">
        <v>177</v>
      </c>
      <c r="E303" s="3" t="s">
        <v>169</v>
      </c>
      <c r="F303" s="12" t="s">
        <v>170</v>
      </c>
      <c r="G303" s="12"/>
      <c r="H303" s="13" t="s">
        <v>1</v>
      </c>
      <c r="I303" s="13"/>
      <c r="J303" s="12" t="s">
        <v>171</v>
      </c>
      <c r="K303" s="12"/>
      <c r="M303" s="13" t="s">
        <v>172</v>
      </c>
      <c r="N303" s="13"/>
      <c r="O303" s="13"/>
      <c r="P303" s="13"/>
      <c r="Q303" s="14">
        <v>152.66999999999999</v>
      </c>
      <c r="R303" s="14"/>
    </row>
    <row r="304" spans="2:18" ht="0.75" customHeight="1" x14ac:dyDescent="0.15"/>
    <row r="305" spans="2:18" ht="4.5" customHeight="1" x14ac:dyDescent="0.15"/>
    <row r="306" spans="2:18" ht="9.75" customHeight="1" x14ac:dyDescent="0.15">
      <c r="B306" s="11">
        <v>45831</v>
      </c>
      <c r="C306" s="11"/>
      <c r="D306" s="3" t="s">
        <v>178</v>
      </c>
      <c r="E306" s="3" t="s">
        <v>179</v>
      </c>
      <c r="F306" s="12" t="s">
        <v>180</v>
      </c>
      <c r="G306" s="12"/>
      <c r="H306" s="13" t="s">
        <v>181</v>
      </c>
      <c r="I306" s="13"/>
      <c r="J306" s="12" t="s">
        <v>171</v>
      </c>
      <c r="K306" s="12"/>
      <c r="M306" s="13" t="s">
        <v>172</v>
      </c>
      <c r="N306" s="13"/>
      <c r="O306" s="13"/>
      <c r="P306" s="13"/>
      <c r="Q306" s="14">
        <v>607.26</v>
      </c>
      <c r="R306" s="14"/>
    </row>
    <row r="307" spans="2:18" ht="0.75" customHeight="1" x14ac:dyDescent="0.15"/>
    <row r="308" spans="2:18" ht="4.5" customHeight="1" x14ac:dyDescent="0.15"/>
    <row r="309" spans="2:18" ht="9.75" customHeight="1" x14ac:dyDescent="0.15">
      <c r="B309" s="11">
        <v>45831</v>
      </c>
      <c r="C309" s="11"/>
      <c r="D309" s="3" t="s">
        <v>182</v>
      </c>
      <c r="E309" s="3" t="s">
        <v>179</v>
      </c>
      <c r="F309" s="12" t="s">
        <v>180</v>
      </c>
      <c r="G309" s="12"/>
      <c r="H309" s="13" t="s">
        <v>181</v>
      </c>
      <c r="I309" s="13"/>
      <c r="J309" s="12" t="s">
        <v>171</v>
      </c>
      <c r="K309" s="12"/>
      <c r="M309" s="13" t="s">
        <v>172</v>
      </c>
      <c r="N309" s="13"/>
      <c r="O309" s="13"/>
      <c r="P309" s="13"/>
      <c r="Q309" s="14">
        <v>240.45</v>
      </c>
      <c r="R309" s="14"/>
    </row>
    <row r="310" spans="2:18" ht="0.75" customHeight="1" x14ac:dyDescent="0.15"/>
    <row r="311" spans="2:18" ht="4.5" customHeight="1" x14ac:dyDescent="0.15"/>
    <row r="312" spans="2:18" ht="9.75" customHeight="1" x14ac:dyDescent="0.15">
      <c r="B312" s="11">
        <v>45831</v>
      </c>
      <c r="C312" s="11"/>
      <c r="D312" s="3" t="s">
        <v>183</v>
      </c>
      <c r="E312" s="3" t="s">
        <v>179</v>
      </c>
      <c r="F312" s="12" t="s">
        <v>180</v>
      </c>
      <c r="G312" s="12"/>
      <c r="H312" s="13" t="s">
        <v>181</v>
      </c>
      <c r="I312" s="13"/>
      <c r="J312" s="12" t="s">
        <v>171</v>
      </c>
      <c r="K312" s="12"/>
      <c r="M312" s="13" t="s">
        <v>172</v>
      </c>
      <c r="N312" s="13"/>
      <c r="O312" s="13"/>
      <c r="P312" s="13"/>
      <c r="Q312" s="14">
        <v>812.95</v>
      </c>
      <c r="R312" s="14"/>
    </row>
    <row r="313" spans="2:18" ht="0.75" customHeight="1" x14ac:dyDescent="0.15"/>
    <row r="314" spans="2:18" ht="4.5" customHeight="1" x14ac:dyDescent="0.15"/>
    <row r="315" spans="2:18" ht="9.75" customHeight="1" x14ac:dyDescent="0.15">
      <c r="B315" s="11">
        <v>45831</v>
      </c>
      <c r="C315" s="11"/>
      <c r="D315" s="3" t="s">
        <v>184</v>
      </c>
      <c r="E315" s="3" t="s">
        <v>169</v>
      </c>
      <c r="F315" s="12" t="s">
        <v>170</v>
      </c>
      <c r="G315" s="12"/>
      <c r="H315" s="13" t="s">
        <v>1</v>
      </c>
      <c r="I315" s="13"/>
      <c r="J315" s="12" t="s">
        <v>171</v>
      </c>
      <c r="K315" s="12"/>
      <c r="M315" s="13" t="s">
        <v>172</v>
      </c>
      <c r="N315" s="13"/>
      <c r="O315" s="13"/>
      <c r="P315" s="13"/>
      <c r="Q315" s="14">
        <v>115.91</v>
      </c>
      <c r="R315" s="14"/>
    </row>
    <row r="316" spans="2:18" ht="9" customHeight="1" x14ac:dyDescent="0.15"/>
    <row r="317" spans="2:18" ht="12.75" customHeight="1" x14ac:dyDescent="0.15">
      <c r="B317" s="11">
        <v>45832</v>
      </c>
      <c r="C317" s="11"/>
      <c r="D317" s="3" t="s">
        <v>185</v>
      </c>
      <c r="E317" s="3" t="s">
        <v>186</v>
      </c>
      <c r="F317" s="12" t="s">
        <v>187</v>
      </c>
      <c r="G317" s="12"/>
      <c r="H317" s="13" t="s">
        <v>62</v>
      </c>
      <c r="I317" s="13"/>
      <c r="J317" s="12" t="s">
        <v>171</v>
      </c>
      <c r="K317" s="12"/>
      <c r="M317" s="13" t="s">
        <v>172</v>
      </c>
      <c r="N317" s="13"/>
      <c r="O317" s="13"/>
      <c r="P317" s="13"/>
      <c r="Q317" s="14">
        <v>111.94</v>
      </c>
      <c r="R317" s="14"/>
    </row>
    <row r="318" spans="2:18" ht="9.75" hidden="1" customHeight="1" x14ac:dyDescent="0.15"/>
    <row r="319" spans="2:18" ht="0.75" customHeight="1" x14ac:dyDescent="0.15"/>
    <row r="320" spans="2:18" ht="9.75" customHeight="1" x14ac:dyDescent="0.15">
      <c r="B320" s="11">
        <v>45832</v>
      </c>
      <c r="C320" s="11"/>
      <c r="D320" s="3" t="s">
        <v>188</v>
      </c>
      <c r="E320" s="3" t="s">
        <v>186</v>
      </c>
      <c r="F320" s="12" t="s">
        <v>187</v>
      </c>
      <c r="G320" s="12"/>
      <c r="H320" s="13" t="s">
        <v>62</v>
      </c>
      <c r="I320" s="13"/>
      <c r="J320" s="12" t="s">
        <v>171</v>
      </c>
      <c r="K320" s="12"/>
      <c r="M320" s="13" t="s">
        <v>172</v>
      </c>
      <c r="N320" s="13"/>
      <c r="O320" s="13"/>
      <c r="P320" s="13"/>
      <c r="Q320" s="14">
        <v>1115.8800000000001</v>
      </c>
      <c r="R320" s="14"/>
    </row>
    <row r="321" spans="2:18" ht="0.75" customHeight="1" x14ac:dyDescent="0.15"/>
    <row r="322" spans="2:18" ht="4.5" customHeight="1" x14ac:dyDescent="0.15"/>
    <row r="323" spans="2:18" ht="9.75" customHeight="1" x14ac:dyDescent="0.15">
      <c r="B323" s="11">
        <v>45832</v>
      </c>
      <c r="C323" s="11"/>
      <c r="D323" s="3" t="s">
        <v>189</v>
      </c>
      <c r="E323" s="3" t="s">
        <v>186</v>
      </c>
      <c r="F323" s="12" t="s">
        <v>187</v>
      </c>
      <c r="G323" s="12"/>
      <c r="H323" s="13" t="s">
        <v>62</v>
      </c>
      <c r="I323" s="13"/>
      <c r="J323" s="12" t="s">
        <v>171</v>
      </c>
      <c r="K323" s="12"/>
      <c r="M323" s="13" t="s">
        <v>172</v>
      </c>
      <c r="N323" s="13"/>
      <c r="O323" s="13"/>
      <c r="P323" s="13"/>
      <c r="Q323" s="14">
        <v>221</v>
      </c>
      <c r="R323" s="14"/>
    </row>
    <row r="324" spans="2:18" ht="0.75" customHeight="1" x14ac:dyDescent="0.15"/>
    <row r="325" spans="2:18" ht="4.5" customHeight="1" x14ac:dyDescent="0.15"/>
    <row r="326" spans="2:18" ht="9.75" customHeight="1" x14ac:dyDescent="0.15">
      <c r="B326" s="11">
        <v>45832</v>
      </c>
      <c r="C326" s="11"/>
      <c r="D326" s="3" t="s">
        <v>190</v>
      </c>
      <c r="E326" s="3" t="s">
        <v>186</v>
      </c>
      <c r="F326" s="12" t="s">
        <v>187</v>
      </c>
      <c r="G326" s="12"/>
      <c r="H326" s="13" t="s">
        <v>62</v>
      </c>
      <c r="I326" s="13"/>
      <c r="J326" s="12" t="s">
        <v>171</v>
      </c>
      <c r="K326" s="12"/>
      <c r="M326" s="13" t="s">
        <v>172</v>
      </c>
      <c r="N326" s="13"/>
      <c r="O326" s="13"/>
      <c r="P326" s="13"/>
      <c r="Q326" s="14">
        <v>356.75</v>
      </c>
      <c r="R326" s="14"/>
    </row>
    <row r="327" spans="2:18" ht="0.75" customHeight="1" x14ac:dyDescent="0.15"/>
    <row r="328" spans="2:18" ht="4.5" customHeight="1" x14ac:dyDescent="0.15"/>
    <row r="329" spans="2:18" ht="9.75" customHeight="1" x14ac:dyDescent="0.15">
      <c r="B329" s="11">
        <v>45832</v>
      </c>
      <c r="C329" s="11"/>
      <c r="D329" s="3" t="s">
        <v>191</v>
      </c>
      <c r="E329" s="3" t="s">
        <v>192</v>
      </c>
      <c r="F329" s="12" t="s">
        <v>193</v>
      </c>
      <c r="G329" s="12"/>
      <c r="H329" s="13" t="s">
        <v>1</v>
      </c>
      <c r="I329" s="13"/>
      <c r="J329" s="12" t="s">
        <v>171</v>
      </c>
      <c r="K329" s="12"/>
      <c r="M329" s="13" t="s">
        <v>172</v>
      </c>
      <c r="N329" s="13"/>
      <c r="O329" s="13"/>
      <c r="P329" s="13"/>
      <c r="Q329" s="14">
        <v>219</v>
      </c>
      <c r="R329" s="14"/>
    </row>
    <row r="330" spans="2:18" ht="0.75" customHeight="1" x14ac:dyDescent="0.15"/>
    <row r="331" spans="2:18" ht="4.5" customHeight="1" x14ac:dyDescent="0.15"/>
    <row r="332" spans="2:18" ht="9.75" customHeight="1" x14ac:dyDescent="0.15">
      <c r="B332" s="11">
        <v>45832</v>
      </c>
      <c r="C332" s="11"/>
      <c r="D332" s="3" t="s">
        <v>194</v>
      </c>
      <c r="E332" s="3" t="s">
        <v>192</v>
      </c>
      <c r="F332" s="12" t="s">
        <v>193</v>
      </c>
      <c r="G332" s="12"/>
      <c r="H332" s="13" t="s">
        <v>1</v>
      </c>
      <c r="I332" s="13"/>
      <c r="J332" s="12" t="s">
        <v>171</v>
      </c>
      <c r="K332" s="12"/>
      <c r="M332" s="13" t="s">
        <v>172</v>
      </c>
      <c r="N332" s="13"/>
      <c r="O332" s="13"/>
      <c r="P332" s="13"/>
      <c r="Q332" s="14">
        <v>149.47</v>
      </c>
      <c r="R332" s="14"/>
    </row>
    <row r="333" spans="2:18" ht="0.75" customHeight="1" x14ac:dyDescent="0.15"/>
    <row r="334" spans="2:18" ht="4.5" customHeight="1" x14ac:dyDescent="0.15"/>
    <row r="335" spans="2:18" ht="9.75" customHeight="1" x14ac:dyDescent="0.15">
      <c r="B335" s="11">
        <v>45832</v>
      </c>
      <c r="C335" s="11"/>
      <c r="D335" s="3" t="s">
        <v>195</v>
      </c>
      <c r="E335" s="3" t="s">
        <v>192</v>
      </c>
      <c r="F335" s="12" t="s">
        <v>193</v>
      </c>
      <c r="G335" s="12"/>
      <c r="H335" s="13" t="s">
        <v>1</v>
      </c>
      <c r="I335" s="13"/>
      <c r="J335" s="12" t="s">
        <v>171</v>
      </c>
      <c r="K335" s="12"/>
      <c r="M335" s="13" t="s">
        <v>172</v>
      </c>
      <c r="N335" s="13"/>
      <c r="O335" s="13"/>
      <c r="P335" s="13"/>
      <c r="Q335" s="14">
        <v>35.1</v>
      </c>
      <c r="R335" s="14"/>
    </row>
    <row r="336" spans="2:18" ht="0.75" customHeight="1" x14ac:dyDescent="0.15"/>
    <row r="337" spans="2:18" ht="4.5" customHeight="1" x14ac:dyDescent="0.15"/>
    <row r="338" spans="2:18" ht="9.75" customHeight="1" x14ac:dyDescent="0.15">
      <c r="B338" s="11">
        <v>45832</v>
      </c>
      <c r="C338" s="11"/>
      <c r="D338" s="3" t="s">
        <v>196</v>
      </c>
      <c r="E338" s="3" t="s">
        <v>192</v>
      </c>
      <c r="F338" s="12" t="s">
        <v>193</v>
      </c>
      <c r="G338" s="12"/>
      <c r="H338" s="13" t="s">
        <v>1</v>
      </c>
      <c r="I338" s="13"/>
      <c r="J338" s="12" t="s">
        <v>171</v>
      </c>
      <c r="K338" s="12"/>
      <c r="M338" s="13" t="s">
        <v>172</v>
      </c>
      <c r="N338" s="13"/>
      <c r="O338" s="13"/>
      <c r="P338" s="13"/>
      <c r="Q338" s="14">
        <v>93.93</v>
      </c>
      <c r="R338" s="14"/>
    </row>
    <row r="339" spans="2:18" ht="0.75" customHeight="1" x14ac:dyDescent="0.15"/>
    <row r="340" spans="2:18" ht="4.5" customHeight="1" x14ac:dyDescent="0.15"/>
    <row r="341" spans="2:18" ht="9.75" customHeight="1" x14ac:dyDescent="0.15">
      <c r="B341" s="11">
        <v>45832</v>
      </c>
      <c r="C341" s="11"/>
      <c r="D341" s="3" t="s">
        <v>197</v>
      </c>
      <c r="E341" s="3" t="s">
        <v>192</v>
      </c>
      <c r="F341" s="12" t="s">
        <v>193</v>
      </c>
      <c r="G341" s="12"/>
      <c r="H341" s="13" t="s">
        <v>1</v>
      </c>
      <c r="I341" s="13"/>
      <c r="J341" s="12" t="s">
        <v>171</v>
      </c>
      <c r="K341" s="12"/>
      <c r="M341" s="13" t="s">
        <v>172</v>
      </c>
      <c r="N341" s="13"/>
      <c r="O341" s="13"/>
      <c r="P341" s="13"/>
      <c r="Q341" s="14">
        <v>121.8</v>
      </c>
      <c r="R341" s="14"/>
    </row>
    <row r="342" spans="2:18" ht="0.75" customHeight="1" x14ac:dyDescent="0.15"/>
    <row r="343" spans="2:18" ht="4.5" customHeight="1" x14ac:dyDescent="0.15"/>
    <row r="344" spans="2:18" ht="9.75" customHeight="1" x14ac:dyDescent="0.15">
      <c r="B344" s="11">
        <v>45832</v>
      </c>
      <c r="C344" s="11"/>
      <c r="D344" s="3" t="s">
        <v>198</v>
      </c>
      <c r="E344" s="3" t="s">
        <v>192</v>
      </c>
      <c r="F344" s="12" t="s">
        <v>193</v>
      </c>
      <c r="G344" s="12"/>
      <c r="H344" s="13" t="s">
        <v>1</v>
      </c>
      <c r="I344" s="13"/>
      <c r="J344" s="12" t="s">
        <v>171</v>
      </c>
      <c r="K344" s="12"/>
      <c r="M344" s="13" t="s">
        <v>172</v>
      </c>
      <c r="N344" s="13"/>
      <c r="O344" s="13"/>
      <c r="P344" s="13"/>
      <c r="Q344" s="14">
        <v>273.75</v>
      </c>
      <c r="R344" s="14"/>
    </row>
    <row r="345" spans="2:18" ht="0.75" customHeight="1" x14ac:dyDescent="0.15"/>
    <row r="346" spans="2:18" ht="4.5" customHeight="1" x14ac:dyDescent="0.15"/>
    <row r="347" spans="2:18" ht="9.75" customHeight="1" x14ac:dyDescent="0.15">
      <c r="B347" s="11">
        <v>45832</v>
      </c>
      <c r="C347" s="11"/>
      <c r="D347" s="3" t="s">
        <v>199</v>
      </c>
      <c r="E347" s="3" t="s">
        <v>192</v>
      </c>
      <c r="F347" s="12" t="s">
        <v>193</v>
      </c>
      <c r="G347" s="12"/>
      <c r="H347" s="13" t="s">
        <v>1</v>
      </c>
      <c r="I347" s="13"/>
      <c r="J347" s="12" t="s">
        <v>171</v>
      </c>
      <c r="K347" s="12"/>
      <c r="M347" s="13" t="s">
        <v>172</v>
      </c>
      <c r="N347" s="13"/>
      <c r="O347" s="13"/>
      <c r="P347" s="13"/>
      <c r="Q347" s="14">
        <v>412.81</v>
      </c>
      <c r="R347" s="14"/>
    </row>
    <row r="348" spans="2:18" ht="0.75" customHeight="1" x14ac:dyDescent="0.15"/>
    <row r="349" spans="2:18" ht="4.5" customHeight="1" x14ac:dyDescent="0.15"/>
    <row r="350" spans="2:18" ht="9.75" customHeight="1" x14ac:dyDescent="0.15">
      <c r="B350" s="11">
        <v>45832</v>
      </c>
      <c r="C350" s="11"/>
      <c r="D350" s="3" t="s">
        <v>200</v>
      </c>
      <c r="E350" s="3" t="s">
        <v>192</v>
      </c>
      <c r="F350" s="12" t="s">
        <v>193</v>
      </c>
      <c r="G350" s="12"/>
      <c r="H350" s="13" t="s">
        <v>1</v>
      </c>
      <c r="I350" s="13"/>
      <c r="J350" s="12" t="s">
        <v>171</v>
      </c>
      <c r="K350" s="12"/>
      <c r="M350" s="13" t="s">
        <v>172</v>
      </c>
      <c r="N350" s="13"/>
      <c r="O350" s="13"/>
      <c r="P350" s="13"/>
      <c r="Q350" s="14">
        <v>554.48</v>
      </c>
      <c r="R350" s="14"/>
    </row>
    <row r="351" spans="2:18" ht="0.75" customHeight="1" x14ac:dyDescent="0.15"/>
    <row r="352" spans="2:18" ht="4.5" customHeight="1" x14ac:dyDescent="0.15"/>
    <row r="353" spans="2:18" ht="9.75" customHeight="1" x14ac:dyDescent="0.15">
      <c r="B353" s="11">
        <v>45832</v>
      </c>
      <c r="C353" s="11"/>
      <c r="D353" s="3" t="s">
        <v>201</v>
      </c>
      <c r="E353" s="3" t="s">
        <v>192</v>
      </c>
      <c r="F353" s="12" t="s">
        <v>193</v>
      </c>
      <c r="G353" s="12"/>
      <c r="H353" s="13" t="s">
        <v>1</v>
      </c>
      <c r="I353" s="13"/>
      <c r="J353" s="12" t="s">
        <v>171</v>
      </c>
      <c r="K353" s="12"/>
      <c r="M353" s="13" t="s">
        <v>172</v>
      </c>
      <c r="N353" s="13"/>
      <c r="O353" s="13"/>
      <c r="P353" s="13"/>
      <c r="Q353" s="14">
        <v>84.38</v>
      </c>
      <c r="R353" s="14"/>
    </row>
    <row r="354" spans="2:18" ht="0.75" customHeight="1" x14ac:dyDescent="0.15"/>
    <row r="355" spans="2:18" ht="4.5" customHeight="1" x14ac:dyDescent="0.15"/>
    <row r="356" spans="2:18" ht="9.75" customHeight="1" x14ac:dyDescent="0.15">
      <c r="B356" s="11">
        <v>45832</v>
      </c>
      <c r="C356" s="11"/>
      <c r="D356" s="3" t="s">
        <v>202</v>
      </c>
      <c r="E356" s="3" t="s">
        <v>192</v>
      </c>
      <c r="F356" s="12" t="s">
        <v>193</v>
      </c>
      <c r="G356" s="12"/>
      <c r="H356" s="13" t="s">
        <v>1</v>
      </c>
      <c r="I356" s="13"/>
      <c r="J356" s="12" t="s">
        <v>171</v>
      </c>
      <c r="K356" s="12"/>
      <c r="M356" s="13" t="s">
        <v>172</v>
      </c>
      <c r="N356" s="13"/>
      <c r="O356" s="13"/>
      <c r="P356" s="13"/>
      <c r="Q356" s="14">
        <v>28.88</v>
      </c>
      <c r="R356" s="14"/>
    </row>
    <row r="357" spans="2:18" ht="0.75" customHeight="1" x14ac:dyDescent="0.15"/>
    <row r="358" spans="2:18" ht="4.5" customHeight="1" x14ac:dyDescent="0.15"/>
    <row r="359" spans="2:18" ht="9.75" customHeight="1" x14ac:dyDescent="0.15">
      <c r="B359" s="11">
        <v>45832</v>
      </c>
      <c r="C359" s="11"/>
      <c r="D359" s="3" t="s">
        <v>203</v>
      </c>
      <c r="E359" s="3" t="s">
        <v>192</v>
      </c>
      <c r="F359" s="12" t="s">
        <v>193</v>
      </c>
      <c r="G359" s="12"/>
      <c r="H359" s="13" t="s">
        <v>1</v>
      </c>
      <c r="I359" s="13"/>
      <c r="J359" s="12" t="s">
        <v>171</v>
      </c>
      <c r="K359" s="12"/>
      <c r="M359" s="13" t="s">
        <v>172</v>
      </c>
      <c r="N359" s="13"/>
      <c r="O359" s="13"/>
      <c r="P359" s="13"/>
      <c r="Q359" s="14">
        <v>115.86</v>
      </c>
      <c r="R359" s="14"/>
    </row>
    <row r="360" spans="2:18" ht="0.75" customHeight="1" x14ac:dyDescent="0.15"/>
    <row r="361" spans="2:18" ht="4.5" customHeight="1" x14ac:dyDescent="0.15"/>
    <row r="362" spans="2:18" ht="9.75" customHeight="1" x14ac:dyDescent="0.15">
      <c r="B362" s="11">
        <v>45832</v>
      </c>
      <c r="C362" s="11"/>
      <c r="D362" s="3" t="s">
        <v>204</v>
      </c>
      <c r="E362" s="3" t="s">
        <v>192</v>
      </c>
      <c r="F362" s="12" t="s">
        <v>193</v>
      </c>
      <c r="G362" s="12"/>
      <c r="H362" s="13" t="s">
        <v>1</v>
      </c>
      <c r="I362" s="13"/>
      <c r="J362" s="12" t="s">
        <v>171</v>
      </c>
      <c r="K362" s="12"/>
      <c r="M362" s="13" t="s">
        <v>172</v>
      </c>
      <c r="N362" s="13"/>
      <c r="O362" s="13"/>
      <c r="P362" s="13"/>
      <c r="Q362" s="14">
        <v>128.56</v>
      </c>
      <c r="R362" s="14"/>
    </row>
    <row r="363" spans="2:18" ht="0.75" customHeight="1" x14ac:dyDescent="0.15"/>
    <row r="364" spans="2:18" ht="4.5" customHeight="1" x14ac:dyDescent="0.15"/>
    <row r="365" spans="2:18" ht="9.75" customHeight="1" x14ac:dyDescent="0.15">
      <c r="B365" s="11">
        <v>45832</v>
      </c>
      <c r="C365" s="11"/>
      <c r="D365" s="3" t="s">
        <v>205</v>
      </c>
      <c r="E365" s="3" t="s">
        <v>169</v>
      </c>
      <c r="F365" s="12" t="s">
        <v>170</v>
      </c>
      <c r="G365" s="12"/>
      <c r="H365" s="13" t="s">
        <v>1</v>
      </c>
      <c r="I365" s="13"/>
      <c r="J365" s="12" t="s">
        <v>171</v>
      </c>
      <c r="K365" s="12"/>
      <c r="M365" s="13" t="s">
        <v>172</v>
      </c>
      <c r="N365" s="13"/>
      <c r="O365" s="13"/>
      <c r="P365" s="13"/>
      <c r="Q365" s="14">
        <v>318.38</v>
      </c>
      <c r="R365" s="14"/>
    </row>
    <row r="366" spans="2:18" ht="0.75" customHeight="1" x14ac:dyDescent="0.15"/>
    <row r="367" spans="2:18" ht="4.5" customHeight="1" x14ac:dyDescent="0.15"/>
    <row r="368" spans="2:18" ht="9.75" customHeight="1" x14ac:dyDescent="0.15">
      <c r="B368" s="11">
        <v>45832</v>
      </c>
      <c r="C368" s="11"/>
      <c r="D368" s="3" t="s">
        <v>206</v>
      </c>
      <c r="E368" s="3" t="s">
        <v>179</v>
      </c>
      <c r="F368" s="12" t="s">
        <v>180</v>
      </c>
      <c r="G368" s="12"/>
      <c r="H368" s="13" t="s">
        <v>181</v>
      </c>
      <c r="I368" s="13"/>
      <c r="J368" s="12" t="s">
        <v>171</v>
      </c>
      <c r="K368" s="12"/>
      <c r="M368" s="13" t="s">
        <v>172</v>
      </c>
      <c r="N368" s="13"/>
      <c r="O368" s="13"/>
      <c r="P368" s="13"/>
      <c r="Q368" s="14">
        <v>15.15</v>
      </c>
      <c r="R368" s="14"/>
    </row>
    <row r="369" spans="2:18" ht="0.75" customHeight="1" x14ac:dyDescent="0.15"/>
    <row r="370" spans="2:18" ht="4.5" customHeight="1" x14ac:dyDescent="0.15"/>
    <row r="371" spans="2:18" ht="9.75" customHeight="1" x14ac:dyDescent="0.15">
      <c r="B371" s="11">
        <v>45833</v>
      </c>
      <c r="C371" s="11"/>
      <c r="D371" s="3" t="s">
        <v>207</v>
      </c>
      <c r="E371" s="3" t="s">
        <v>186</v>
      </c>
      <c r="F371" s="12" t="s">
        <v>187</v>
      </c>
      <c r="G371" s="12"/>
      <c r="H371" s="13" t="s">
        <v>62</v>
      </c>
      <c r="I371" s="13"/>
      <c r="J371" s="12" t="s">
        <v>171</v>
      </c>
      <c r="K371" s="12"/>
      <c r="M371" s="13" t="s">
        <v>172</v>
      </c>
      <c r="N371" s="13"/>
      <c r="O371" s="13"/>
      <c r="P371" s="13"/>
      <c r="Q371" s="14">
        <v>397.45</v>
      </c>
      <c r="R371" s="14"/>
    </row>
    <row r="372" spans="2:18" ht="0.75" customHeight="1" x14ac:dyDescent="0.15"/>
    <row r="373" spans="2:18" ht="4.5" customHeight="1" x14ac:dyDescent="0.15"/>
    <row r="374" spans="2:18" ht="9.75" customHeight="1" x14ac:dyDescent="0.15">
      <c r="B374" s="11">
        <v>45833</v>
      </c>
      <c r="C374" s="11"/>
      <c r="D374" s="3" t="s">
        <v>208</v>
      </c>
      <c r="E374" s="3" t="s">
        <v>179</v>
      </c>
      <c r="F374" s="12" t="s">
        <v>180</v>
      </c>
      <c r="G374" s="12"/>
      <c r="H374" s="13" t="s">
        <v>181</v>
      </c>
      <c r="I374" s="13"/>
      <c r="J374" s="12" t="s">
        <v>171</v>
      </c>
      <c r="K374" s="12"/>
      <c r="M374" s="13" t="s">
        <v>172</v>
      </c>
      <c r="N374" s="13"/>
      <c r="O374" s="13"/>
      <c r="P374" s="13"/>
      <c r="Q374" s="14">
        <v>55.9</v>
      </c>
      <c r="R374" s="14"/>
    </row>
    <row r="375" spans="2:18" ht="0.75" customHeight="1" x14ac:dyDescent="0.15"/>
    <row r="376" spans="2:18" ht="4.5" customHeight="1" x14ac:dyDescent="0.15"/>
    <row r="377" spans="2:18" ht="9.75" customHeight="1" x14ac:dyDescent="0.15">
      <c r="B377" s="11">
        <v>45833</v>
      </c>
      <c r="C377" s="11"/>
      <c r="D377" s="3" t="s">
        <v>209</v>
      </c>
      <c r="E377" s="3" t="s">
        <v>179</v>
      </c>
      <c r="F377" s="12" t="s">
        <v>180</v>
      </c>
      <c r="G377" s="12"/>
      <c r="H377" s="13" t="s">
        <v>181</v>
      </c>
      <c r="I377" s="13"/>
      <c r="J377" s="12" t="s">
        <v>171</v>
      </c>
      <c r="K377" s="12"/>
      <c r="M377" s="13" t="s">
        <v>172</v>
      </c>
      <c r="N377" s="13"/>
      <c r="O377" s="13"/>
      <c r="P377" s="13"/>
      <c r="Q377" s="14">
        <v>811.02</v>
      </c>
      <c r="R377" s="14"/>
    </row>
    <row r="378" spans="2:18" ht="0.75" customHeight="1" x14ac:dyDescent="0.15"/>
    <row r="379" spans="2:18" ht="4.5" customHeight="1" x14ac:dyDescent="0.15"/>
    <row r="380" spans="2:18" ht="9.75" customHeight="1" x14ac:dyDescent="0.15">
      <c r="B380" s="11">
        <v>45833</v>
      </c>
      <c r="C380" s="11"/>
      <c r="D380" s="3" t="s">
        <v>210</v>
      </c>
      <c r="E380" s="3" t="s">
        <v>179</v>
      </c>
      <c r="F380" s="12" t="s">
        <v>180</v>
      </c>
      <c r="G380" s="12"/>
      <c r="H380" s="13" t="s">
        <v>181</v>
      </c>
      <c r="I380" s="13"/>
      <c r="J380" s="12" t="s">
        <v>171</v>
      </c>
      <c r="K380" s="12"/>
      <c r="M380" s="13" t="s">
        <v>172</v>
      </c>
      <c r="N380" s="13"/>
      <c r="O380" s="13"/>
      <c r="P380" s="13"/>
      <c r="Q380" s="14">
        <v>494.7</v>
      </c>
      <c r="R380" s="14"/>
    </row>
    <row r="381" spans="2:18" ht="0.75" customHeight="1" x14ac:dyDescent="0.15"/>
    <row r="382" spans="2:18" ht="4.5" customHeight="1" x14ac:dyDescent="0.15"/>
    <row r="383" spans="2:18" ht="9.75" customHeight="1" x14ac:dyDescent="0.15">
      <c r="B383" s="11">
        <v>45833</v>
      </c>
      <c r="C383" s="11"/>
      <c r="D383" s="3" t="s">
        <v>211</v>
      </c>
      <c r="E383" s="3" t="s">
        <v>169</v>
      </c>
      <c r="F383" s="12" t="s">
        <v>170</v>
      </c>
      <c r="G383" s="12"/>
      <c r="H383" s="13" t="s">
        <v>1</v>
      </c>
      <c r="I383" s="13"/>
      <c r="J383" s="12" t="s">
        <v>171</v>
      </c>
      <c r="K383" s="12"/>
      <c r="M383" s="13" t="s">
        <v>172</v>
      </c>
      <c r="N383" s="13"/>
      <c r="O383" s="13"/>
      <c r="P383" s="13"/>
      <c r="Q383" s="14">
        <v>201.95</v>
      </c>
      <c r="R383" s="14"/>
    </row>
    <row r="384" spans="2:18" ht="0.75" customHeight="1" x14ac:dyDescent="0.15"/>
    <row r="385" spans="2:18" ht="4.5" customHeight="1" x14ac:dyDescent="0.15"/>
    <row r="386" spans="2:18" ht="9.75" customHeight="1" x14ac:dyDescent="0.15">
      <c r="B386" s="11">
        <v>45833</v>
      </c>
      <c r="C386" s="11"/>
      <c r="D386" s="3" t="s">
        <v>212</v>
      </c>
      <c r="E386" s="3" t="s">
        <v>192</v>
      </c>
      <c r="F386" s="12" t="s">
        <v>193</v>
      </c>
      <c r="G386" s="12"/>
      <c r="H386" s="13" t="s">
        <v>1</v>
      </c>
      <c r="I386" s="13"/>
      <c r="J386" s="12" t="s">
        <v>171</v>
      </c>
      <c r="K386" s="12"/>
      <c r="M386" s="13" t="s">
        <v>172</v>
      </c>
      <c r="N386" s="13"/>
      <c r="O386" s="13"/>
      <c r="P386" s="13"/>
      <c r="Q386" s="14">
        <v>39.56</v>
      </c>
      <c r="R386" s="14"/>
    </row>
    <row r="387" spans="2:18" ht="0.75" customHeight="1" x14ac:dyDescent="0.15"/>
    <row r="388" spans="2:18" ht="4.5" customHeight="1" x14ac:dyDescent="0.15"/>
    <row r="389" spans="2:18" ht="9.75" customHeight="1" x14ac:dyDescent="0.15">
      <c r="B389" s="11">
        <v>45833</v>
      </c>
      <c r="C389" s="11"/>
      <c r="D389" s="3" t="s">
        <v>213</v>
      </c>
      <c r="E389" s="3" t="s">
        <v>192</v>
      </c>
      <c r="F389" s="12" t="s">
        <v>193</v>
      </c>
      <c r="G389" s="12"/>
      <c r="H389" s="13" t="s">
        <v>1</v>
      </c>
      <c r="I389" s="13"/>
      <c r="J389" s="12" t="s">
        <v>171</v>
      </c>
      <c r="K389" s="12"/>
      <c r="M389" s="13" t="s">
        <v>172</v>
      </c>
      <c r="N389" s="13"/>
      <c r="O389" s="13"/>
      <c r="P389" s="13"/>
      <c r="Q389" s="14">
        <v>82.59</v>
      </c>
      <c r="R389" s="14"/>
    </row>
    <row r="390" spans="2:18" ht="0.75" customHeight="1" x14ac:dyDescent="0.15"/>
    <row r="391" spans="2:18" ht="4.5" customHeight="1" x14ac:dyDescent="0.15"/>
    <row r="392" spans="2:18" ht="9.75" customHeight="1" x14ac:dyDescent="0.15">
      <c r="B392" s="11">
        <v>45833</v>
      </c>
      <c r="C392" s="11"/>
      <c r="D392" s="3" t="s">
        <v>214</v>
      </c>
      <c r="E392" s="3" t="s">
        <v>192</v>
      </c>
      <c r="F392" s="12" t="s">
        <v>193</v>
      </c>
      <c r="G392" s="12"/>
      <c r="H392" s="13" t="s">
        <v>1</v>
      </c>
      <c r="I392" s="13"/>
      <c r="J392" s="12" t="s">
        <v>171</v>
      </c>
      <c r="K392" s="12"/>
      <c r="M392" s="13" t="s">
        <v>172</v>
      </c>
      <c r="N392" s="13"/>
      <c r="O392" s="13"/>
      <c r="P392" s="13"/>
      <c r="Q392" s="14">
        <v>270.45999999999998</v>
      </c>
      <c r="R392" s="14"/>
    </row>
    <row r="393" spans="2:18" ht="0.75" customHeight="1" x14ac:dyDescent="0.15"/>
    <row r="394" spans="2:18" ht="4.5" customHeight="1" x14ac:dyDescent="0.15"/>
    <row r="395" spans="2:18" ht="9.75" customHeight="1" x14ac:dyDescent="0.15">
      <c r="B395" s="11">
        <v>45833</v>
      </c>
      <c r="C395" s="11"/>
      <c r="D395" s="3" t="s">
        <v>215</v>
      </c>
      <c r="E395" s="3" t="s">
        <v>192</v>
      </c>
      <c r="F395" s="12" t="s">
        <v>193</v>
      </c>
      <c r="G395" s="12"/>
      <c r="H395" s="13" t="s">
        <v>1</v>
      </c>
      <c r="I395" s="13"/>
      <c r="J395" s="12" t="s">
        <v>171</v>
      </c>
      <c r="K395" s="12"/>
      <c r="M395" s="13" t="s">
        <v>172</v>
      </c>
      <c r="N395" s="13"/>
      <c r="O395" s="13"/>
      <c r="P395" s="13"/>
      <c r="Q395" s="14">
        <v>79.09</v>
      </c>
      <c r="R395" s="14"/>
    </row>
    <row r="396" spans="2:18" ht="0.75" customHeight="1" x14ac:dyDescent="0.15"/>
    <row r="397" spans="2:18" ht="4.5" customHeight="1" x14ac:dyDescent="0.15"/>
    <row r="398" spans="2:18" ht="9.75" customHeight="1" x14ac:dyDescent="0.15">
      <c r="B398" s="11">
        <v>45833</v>
      </c>
      <c r="C398" s="11"/>
      <c r="D398" s="3" t="s">
        <v>216</v>
      </c>
      <c r="E398" s="3" t="s">
        <v>192</v>
      </c>
      <c r="F398" s="12" t="s">
        <v>193</v>
      </c>
      <c r="G398" s="12"/>
      <c r="H398" s="13" t="s">
        <v>1</v>
      </c>
      <c r="I398" s="13"/>
      <c r="J398" s="12" t="s">
        <v>171</v>
      </c>
      <c r="K398" s="12"/>
      <c r="M398" s="13" t="s">
        <v>172</v>
      </c>
      <c r="N398" s="13"/>
      <c r="O398" s="13"/>
      <c r="P398" s="13"/>
      <c r="Q398" s="14">
        <v>248.35</v>
      </c>
      <c r="R398" s="14"/>
    </row>
    <row r="399" spans="2:18" ht="0.75" customHeight="1" x14ac:dyDescent="0.15"/>
    <row r="400" spans="2:18" ht="4.5" customHeight="1" x14ac:dyDescent="0.15"/>
    <row r="401" spans="2:18" ht="9.75" customHeight="1" x14ac:dyDescent="0.15">
      <c r="B401" s="11">
        <v>45833</v>
      </c>
      <c r="C401" s="11"/>
      <c r="D401" s="3" t="s">
        <v>217</v>
      </c>
      <c r="E401" s="3" t="s">
        <v>192</v>
      </c>
      <c r="F401" s="12" t="s">
        <v>193</v>
      </c>
      <c r="G401" s="12"/>
      <c r="H401" s="13" t="s">
        <v>1</v>
      </c>
      <c r="I401" s="13"/>
      <c r="J401" s="12" t="s">
        <v>171</v>
      </c>
      <c r="K401" s="12"/>
      <c r="M401" s="13" t="s">
        <v>172</v>
      </c>
      <c r="N401" s="13"/>
      <c r="O401" s="13"/>
      <c r="P401" s="13"/>
      <c r="Q401" s="14">
        <v>397.5</v>
      </c>
      <c r="R401" s="14"/>
    </row>
    <row r="402" spans="2:18" ht="0.75" customHeight="1" x14ac:dyDescent="0.15"/>
    <row r="403" spans="2:18" ht="4.5" customHeight="1" x14ac:dyDescent="0.15"/>
    <row r="404" spans="2:18" ht="9.75" customHeight="1" x14ac:dyDescent="0.15">
      <c r="B404" s="11">
        <v>45833</v>
      </c>
      <c r="C404" s="11"/>
      <c r="D404" s="3" t="s">
        <v>218</v>
      </c>
      <c r="E404" s="3" t="s">
        <v>192</v>
      </c>
      <c r="F404" s="12" t="s">
        <v>193</v>
      </c>
      <c r="G404" s="12"/>
      <c r="H404" s="13" t="s">
        <v>1</v>
      </c>
      <c r="I404" s="13"/>
      <c r="J404" s="12" t="s">
        <v>171</v>
      </c>
      <c r="K404" s="12"/>
      <c r="M404" s="13" t="s">
        <v>172</v>
      </c>
      <c r="N404" s="13"/>
      <c r="O404" s="13"/>
      <c r="P404" s="13"/>
      <c r="Q404" s="14">
        <v>182.5</v>
      </c>
      <c r="R404" s="14"/>
    </row>
    <row r="405" spans="2:18" ht="0.75" customHeight="1" x14ac:dyDescent="0.15"/>
    <row r="406" spans="2:18" ht="4.5" customHeight="1" x14ac:dyDescent="0.15"/>
    <row r="407" spans="2:18" ht="9.75" customHeight="1" x14ac:dyDescent="0.15">
      <c r="B407" s="11">
        <v>45833</v>
      </c>
      <c r="C407" s="11"/>
      <c r="D407" s="3" t="s">
        <v>219</v>
      </c>
      <c r="E407" s="3" t="s">
        <v>192</v>
      </c>
      <c r="F407" s="12" t="s">
        <v>193</v>
      </c>
      <c r="G407" s="12"/>
      <c r="H407" s="13" t="s">
        <v>1</v>
      </c>
      <c r="I407" s="13"/>
      <c r="J407" s="12" t="s">
        <v>171</v>
      </c>
      <c r="K407" s="12"/>
      <c r="M407" s="13" t="s">
        <v>172</v>
      </c>
      <c r="N407" s="13"/>
      <c r="O407" s="13"/>
      <c r="P407" s="13"/>
      <c r="Q407" s="14">
        <v>61.88</v>
      </c>
      <c r="R407" s="14"/>
    </row>
    <row r="408" spans="2:18" ht="0.75" customHeight="1" x14ac:dyDescent="0.15"/>
    <row r="409" spans="2:18" ht="4.5" customHeight="1" x14ac:dyDescent="0.15"/>
    <row r="410" spans="2:18" ht="9.75" customHeight="1" x14ac:dyDescent="0.15">
      <c r="B410" s="11">
        <v>45833</v>
      </c>
      <c r="C410" s="11"/>
      <c r="D410" s="3" t="s">
        <v>220</v>
      </c>
      <c r="E410" s="3" t="s">
        <v>192</v>
      </c>
      <c r="F410" s="12" t="s">
        <v>193</v>
      </c>
      <c r="G410" s="12"/>
      <c r="H410" s="13" t="s">
        <v>1</v>
      </c>
      <c r="I410" s="13"/>
      <c r="J410" s="12" t="s">
        <v>171</v>
      </c>
      <c r="K410" s="12"/>
      <c r="M410" s="13" t="s">
        <v>172</v>
      </c>
      <c r="N410" s="13"/>
      <c r="O410" s="13"/>
      <c r="P410" s="13"/>
      <c r="Q410" s="14">
        <v>280.54000000000002</v>
      </c>
      <c r="R410" s="14"/>
    </row>
    <row r="411" spans="2:18" ht="0.75" customHeight="1" x14ac:dyDescent="0.15"/>
    <row r="412" spans="2:18" ht="4.5" customHeight="1" x14ac:dyDescent="0.15"/>
    <row r="413" spans="2:18" ht="9.75" customHeight="1" x14ac:dyDescent="0.15">
      <c r="B413" s="11">
        <v>45833</v>
      </c>
      <c r="C413" s="11"/>
      <c r="D413" s="3" t="s">
        <v>221</v>
      </c>
      <c r="E413" s="3" t="s">
        <v>192</v>
      </c>
      <c r="F413" s="12" t="s">
        <v>193</v>
      </c>
      <c r="G413" s="12"/>
      <c r="H413" s="13" t="s">
        <v>1</v>
      </c>
      <c r="I413" s="13"/>
      <c r="J413" s="12" t="s">
        <v>171</v>
      </c>
      <c r="K413" s="12"/>
      <c r="M413" s="13" t="s">
        <v>172</v>
      </c>
      <c r="N413" s="13"/>
      <c r="O413" s="13"/>
      <c r="P413" s="13"/>
      <c r="Q413" s="14">
        <v>197.09</v>
      </c>
      <c r="R413" s="14"/>
    </row>
    <row r="414" spans="2:18" ht="0.75" customHeight="1" x14ac:dyDescent="0.15"/>
    <row r="415" spans="2:18" ht="4.5" customHeight="1" x14ac:dyDescent="0.15"/>
    <row r="416" spans="2:18" ht="9.75" customHeight="1" x14ac:dyDescent="0.15">
      <c r="B416" s="11">
        <v>45833</v>
      </c>
      <c r="C416" s="11"/>
      <c r="D416" s="3" t="s">
        <v>222</v>
      </c>
      <c r="E416" s="3" t="s">
        <v>192</v>
      </c>
      <c r="F416" s="12" t="s">
        <v>193</v>
      </c>
      <c r="G416" s="12"/>
      <c r="H416" s="13" t="s">
        <v>1</v>
      </c>
      <c r="I416" s="13"/>
      <c r="J416" s="12" t="s">
        <v>171</v>
      </c>
      <c r="K416" s="12"/>
      <c r="M416" s="13" t="s">
        <v>172</v>
      </c>
      <c r="N416" s="13"/>
      <c r="O416" s="13"/>
      <c r="P416" s="13"/>
      <c r="Q416" s="14">
        <v>253.86</v>
      </c>
      <c r="R416" s="14"/>
    </row>
    <row r="417" spans="2:18" ht="0.75" customHeight="1" x14ac:dyDescent="0.15"/>
    <row r="418" spans="2:18" ht="4.5" customHeight="1" x14ac:dyDescent="0.15"/>
    <row r="419" spans="2:18" ht="9.75" customHeight="1" x14ac:dyDescent="0.15">
      <c r="B419" s="11">
        <v>45833</v>
      </c>
      <c r="C419" s="11"/>
      <c r="D419" s="3" t="s">
        <v>223</v>
      </c>
      <c r="E419" s="3" t="s">
        <v>169</v>
      </c>
      <c r="F419" s="12" t="s">
        <v>170</v>
      </c>
      <c r="G419" s="12"/>
      <c r="H419" s="13" t="s">
        <v>1</v>
      </c>
      <c r="I419" s="13"/>
      <c r="J419" s="12" t="s">
        <v>171</v>
      </c>
      <c r="K419" s="12"/>
      <c r="M419" s="13" t="s">
        <v>172</v>
      </c>
      <c r="N419" s="13"/>
      <c r="O419" s="13"/>
      <c r="P419" s="13"/>
      <c r="Q419" s="14">
        <v>218.31</v>
      </c>
      <c r="R419" s="14"/>
    </row>
    <row r="420" spans="2:18" ht="0.75" customHeight="1" x14ac:dyDescent="0.15"/>
    <row r="421" spans="2:18" ht="4.5" customHeight="1" x14ac:dyDescent="0.15"/>
    <row r="422" spans="2:18" ht="9.75" customHeight="1" x14ac:dyDescent="0.15">
      <c r="B422" s="11">
        <v>45833</v>
      </c>
      <c r="C422" s="11"/>
      <c r="D422" s="3" t="s">
        <v>224</v>
      </c>
      <c r="E422" s="3" t="s">
        <v>225</v>
      </c>
      <c r="F422" s="12" t="s">
        <v>226</v>
      </c>
      <c r="G422" s="12"/>
      <c r="H422" s="13" t="s">
        <v>1</v>
      </c>
      <c r="I422" s="13"/>
      <c r="J422" s="12" t="s">
        <v>171</v>
      </c>
      <c r="K422" s="12"/>
      <c r="M422" s="13" t="s">
        <v>172</v>
      </c>
      <c r="N422" s="13"/>
      <c r="O422" s="13"/>
      <c r="P422" s="13"/>
      <c r="Q422" s="14">
        <v>1637.7</v>
      </c>
      <c r="R422" s="14"/>
    </row>
    <row r="423" spans="2:18" ht="0.75" customHeight="1" x14ac:dyDescent="0.15"/>
    <row r="424" spans="2:18" ht="4.5" customHeight="1" x14ac:dyDescent="0.15"/>
    <row r="425" spans="2:18" ht="9.75" customHeight="1" x14ac:dyDescent="0.15">
      <c r="B425" s="11">
        <v>45833</v>
      </c>
      <c r="C425" s="11"/>
      <c r="D425" s="3" t="s">
        <v>227</v>
      </c>
      <c r="E425" s="3" t="s">
        <v>225</v>
      </c>
      <c r="F425" s="12" t="s">
        <v>226</v>
      </c>
      <c r="G425" s="12"/>
      <c r="H425" s="13" t="s">
        <v>1</v>
      </c>
      <c r="I425" s="13"/>
      <c r="J425" s="12" t="s">
        <v>171</v>
      </c>
      <c r="K425" s="12"/>
      <c r="M425" s="13" t="s">
        <v>172</v>
      </c>
      <c r="N425" s="13"/>
      <c r="O425" s="13"/>
      <c r="P425" s="13"/>
      <c r="Q425" s="14">
        <v>3172.05</v>
      </c>
      <c r="R425" s="14"/>
    </row>
    <row r="426" spans="2:18" ht="0.75" customHeight="1" x14ac:dyDescent="0.15"/>
    <row r="427" spans="2:18" ht="31" customHeight="1" x14ac:dyDescent="0.15"/>
    <row r="428" spans="2:18" ht="29" customHeight="1" x14ac:dyDescent="0.15">
      <c r="B428" s="11">
        <v>45833</v>
      </c>
      <c r="C428" s="11"/>
      <c r="D428" s="3" t="s">
        <v>228</v>
      </c>
      <c r="E428" s="3" t="s">
        <v>229</v>
      </c>
      <c r="F428" s="12" t="s">
        <v>230</v>
      </c>
      <c r="G428" s="12"/>
      <c r="H428" s="13" t="s">
        <v>1</v>
      </c>
      <c r="I428" s="13"/>
      <c r="J428" s="12" t="s">
        <v>112</v>
      </c>
      <c r="K428" s="12"/>
      <c r="M428" s="13" t="s">
        <v>113</v>
      </c>
      <c r="N428" s="13"/>
      <c r="O428" s="13"/>
      <c r="P428" s="13"/>
      <c r="Q428" s="14">
        <v>250</v>
      </c>
      <c r="R428" s="14"/>
    </row>
    <row r="429" spans="2:18" ht="0.75" customHeight="1" x14ac:dyDescent="0.15"/>
    <row r="430" spans="2:18" ht="4.5" hidden="1" customHeight="1" x14ac:dyDescent="0.15"/>
    <row r="431" spans="2:18" ht="4" hidden="1" customHeight="1" x14ac:dyDescent="0.15">
      <c r="B431" s="11">
        <v>45833</v>
      </c>
      <c r="C431" s="11"/>
      <c r="D431" s="3" t="s">
        <v>231</v>
      </c>
      <c r="E431" s="3" t="s">
        <v>169</v>
      </c>
      <c r="F431" s="12" t="s">
        <v>170</v>
      </c>
      <c r="G431" s="12"/>
      <c r="H431" s="13" t="s">
        <v>1</v>
      </c>
      <c r="I431" s="13"/>
      <c r="J431" s="12" t="s">
        <v>171</v>
      </c>
      <c r="K431" s="12"/>
      <c r="M431" s="13" t="s">
        <v>172</v>
      </c>
      <c r="N431" s="13"/>
      <c r="O431" s="13"/>
      <c r="P431" s="13"/>
      <c r="Q431" s="14">
        <v>92.62</v>
      </c>
      <c r="R431" s="14"/>
    </row>
    <row r="432" spans="2:18" ht="32" customHeight="1" x14ac:dyDescent="0.15"/>
    <row r="433" spans="2:18" ht="32" customHeight="1" x14ac:dyDescent="0.15">
      <c r="B433" s="11">
        <v>45835</v>
      </c>
      <c r="C433" s="11"/>
      <c r="D433" s="3" t="s">
        <v>232</v>
      </c>
      <c r="J433" s="12" t="s">
        <v>44</v>
      </c>
      <c r="K433" s="12"/>
      <c r="M433" s="13" t="s">
        <v>45</v>
      </c>
      <c r="N433" s="13"/>
      <c r="O433" s="13"/>
      <c r="Q433" s="14">
        <v>191.26</v>
      </c>
      <c r="R433" s="14"/>
    </row>
    <row r="434" spans="2:18" ht="42" customHeight="1" x14ac:dyDescent="0.15"/>
    <row r="435" spans="2:18" ht="15" customHeight="1" x14ac:dyDescent="0.15"/>
    <row r="436" spans="2:18" ht="9.75" customHeight="1" x14ac:dyDescent="0.15">
      <c r="B436" s="11">
        <v>45835</v>
      </c>
      <c r="C436" s="11"/>
      <c r="D436" s="3" t="s">
        <v>232</v>
      </c>
      <c r="J436" s="12" t="s">
        <v>44</v>
      </c>
      <c r="K436" s="12"/>
      <c r="M436" s="13" t="s">
        <v>45</v>
      </c>
      <c r="N436" s="13"/>
      <c r="O436" s="13"/>
      <c r="Q436" s="14">
        <v>28.74</v>
      </c>
      <c r="R436" s="14"/>
    </row>
    <row r="437" spans="2:18" ht="0.75" customHeight="1" x14ac:dyDescent="0.15"/>
    <row r="438" spans="2:18" ht="4.5" customHeight="1" x14ac:dyDescent="0.15"/>
    <row r="439" spans="2:18" ht="9.75" customHeight="1" x14ac:dyDescent="0.15">
      <c r="B439" s="11">
        <v>45838</v>
      </c>
      <c r="C439" s="11"/>
      <c r="D439" s="3" t="s">
        <v>233</v>
      </c>
      <c r="E439" s="3" t="s">
        <v>234</v>
      </c>
      <c r="F439" s="12" t="s">
        <v>235</v>
      </c>
      <c r="G439" s="12"/>
      <c r="H439" s="13" t="s">
        <v>1</v>
      </c>
      <c r="I439" s="13"/>
      <c r="J439" s="12" t="s">
        <v>22</v>
      </c>
      <c r="K439" s="12"/>
      <c r="M439" s="13" t="s">
        <v>23</v>
      </c>
      <c r="N439" s="13"/>
      <c r="O439" s="13"/>
      <c r="P439" s="13"/>
      <c r="Q439" s="14">
        <v>15</v>
      </c>
      <c r="R439" s="14"/>
    </row>
    <row r="440" spans="2:18" ht="0.75" customHeight="1" x14ac:dyDescent="0.15"/>
    <row r="441" spans="2:18" ht="4.5" customHeight="1" x14ac:dyDescent="0.15"/>
    <row r="442" spans="2:18" ht="9.75" customHeight="1" x14ac:dyDescent="0.15">
      <c r="B442" s="11">
        <v>45838</v>
      </c>
      <c r="C442" s="11"/>
      <c r="D442" s="3" t="s">
        <v>236</v>
      </c>
      <c r="E442" s="3" t="s">
        <v>237</v>
      </c>
      <c r="F442" s="12" t="s">
        <v>238</v>
      </c>
      <c r="G442" s="12"/>
      <c r="H442" s="13" t="s">
        <v>1</v>
      </c>
      <c r="I442" s="13"/>
      <c r="J442" s="12" t="s">
        <v>22</v>
      </c>
      <c r="K442" s="12"/>
      <c r="M442" s="13" t="s">
        <v>23</v>
      </c>
      <c r="N442" s="13"/>
      <c r="O442" s="13"/>
      <c r="P442" s="13"/>
      <c r="Q442" s="14">
        <v>55.3</v>
      </c>
      <c r="R442" s="14"/>
    </row>
    <row r="443" spans="2:18" ht="0.75" customHeight="1" x14ac:dyDescent="0.15"/>
    <row r="444" spans="2:18" ht="4.5" customHeight="1" x14ac:dyDescent="0.15"/>
    <row r="445" spans="2:18" ht="9.75" customHeight="1" x14ac:dyDescent="0.15">
      <c r="B445" s="11">
        <v>45838</v>
      </c>
      <c r="C445" s="11"/>
      <c r="D445" s="3" t="s">
        <v>239</v>
      </c>
      <c r="E445" s="3" t="s">
        <v>240</v>
      </c>
      <c r="F445" s="12" t="s">
        <v>241</v>
      </c>
      <c r="G445" s="12"/>
      <c r="H445" s="13" t="s">
        <v>242</v>
      </c>
      <c r="I445" s="13"/>
      <c r="J445" s="12" t="s">
        <v>22</v>
      </c>
      <c r="K445" s="12"/>
      <c r="M445" s="13" t="s">
        <v>23</v>
      </c>
      <c r="N445" s="13"/>
      <c r="O445" s="13"/>
      <c r="P445" s="13"/>
      <c r="Q445" s="14">
        <v>32.1</v>
      </c>
      <c r="R445" s="14"/>
    </row>
    <row r="446" spans="2:18" ht="0.75" customHeight="1" x14ac:dyDescent="0.15"/>
    <row r="447" spans="2:18" ht="4.5" customHeight="1" x14ac:dyDescent="0.15"/>
    <row r="448" spans="2:18" ht="9.75" customHeight="1" x14ac:dyDescent="0.15">
      <c r="B448" s="11">
        <v>45838</v>
      </c>
      <c r="C448" s="11"/>
      <c r="D448" s="3" t="s">
        <v>243</v>
      </c>
      <c r="E448" s="3" t="s">
        <v>244</v>
      </c>
      <c r="F448" s="12" t="s">
        <v>245</v>
      </c>
      <c r="G448" s="12"/>
      <c r="H448" s="13" t="s">
        <v>1</v>
      </c>
      <c r="I448" s="13"/>
      <c r="J448" s="12" t="s">
        <v>22</v>
      </c>
      <c r="K448" s="12"/>
      <c r="M448" s="13" t="s">
        <v>23</v>
      </c>
      <c r="N448" s="13"/>
      <c r="O448" s="13"/>
      <c r="P448" s="13"/>
      <c r="Q448" s="14">
        <v>10.5</v>
      </c>
      <c r="R448" s="14"/>
    </row>
    <row r="449" spans="2:18" ht="0.75" customHeight="1" x14ac:dyDescent="0.15"/>
    <row r="450" spans="2:18" ht="4.5" customHeight="1" x14ac:dyDescent="0.15"/>
    <row r="451" spans="2:18" ht="9.75" customHeight="1" x14ac:dyDescent="0.15">
      <c r="B451" s="11">
        <v>45838</v>
      </c>
      <c r="C451" s="11"/>
      <c r="D451" s="3" t="s">
        <v>246</v>
      </c>
      <c r="E451" s="3" t="s">
        <v>244</v>
      </c>
      <c r="F451" s="12" t="s">
        <v>245</v>
      </c>
      <c r="G451" s="12"/>
      <c r="H451" s="13" t="s">
        <v>1</v>
      </c>
      <c r="I451" s="13"/>
      <c r="J451" s="12" t="s">
        <v>22</v>
      </c>
      <c r="K451" s="12"/>
      <c r="M451" s="13" t="s">
        <v>23</v>
      </c>
      <c r="N451" s="13"/>
      <c r="O451" s="13"/>
      <c r="P451" s="13"/>
      <c r="Q451" s="14">
        <v>12.35</v>
      </c>
      <c r="R451" s="14"/>
    </row>
    <row r="452" spans="2:18" ht="0.75" customHeight="1" x14ac:dyDescent="0.15"/>
    <row r="453" spans="2:18" ht="4.5" customHeight="1" x14ac:dyDescent="0.15"/>
    <row r="454" spans="2:18" ht="9.75" customHeight="1" x14ac:dyDescent="0.15">
      <c r="B454" s="11">
        <v>45838</v>
      </c>
      <c r="C454" s="11"/>
      <c r="D454" s="3" t="s">
        <v>247</v>
      </c>
      <c r="E454" s="3" t="s">
        <v>248</v>
      </c>
      <c r="F454" s="12" t="s">
        <v>249</v>
      </c>
      <c r="G454" s="12"/>
      <c r="H454" s="13" t="s">
        <v>1</v>
      </c>
      <c r="I454" s="13"/>
      <c r="J454" s="12" t="s">
        <v>250</v>
      </c>
      <c r="K454" s="12"/>
      <c r="M454" s="13" t="s">
        <v>251</v>
      </c>
      <c r="N454" s="13"/>
      <c r="O454" s="13"/>
      <c r="P454" s="13"/>
      <c r="Q454" s="14">
        <v>12</v>
      </c>
      <c r="R454" s="14"/>
    </row>
    <row r="455" spans="2:18" ht="0.75" customHeight="1" x14ac:dyDescent="0.15"/>
    <row r="456" spans="2:18" ht="4.5" customHeight="1" x14ac:dyDescent="0.15"/>
    <row r="457" spans="2:18" ht="56.25" customHeight="1" x14ac:dyDescent="0.15">
      <c r="Q457" s="20" t="s">
        <v>254</v>
      </c>
    </row>
    <row r="458" spans="2:18" ht="0.75" customHeight="1" x14ac:dyDescent="0.15">
      <c r="O458" s="1" t="s">
        <v>252</v>
      </c>
      <c r="Q458" s="15">
        <v>301066.64</v>
      </c>
      <c r="R458" s="15"/>
    </row>
    <row r="459" spans="2:18" ht="4.5" customHeight="1" x14ac:dyDescent="0.15"/>
    <row r="460" spans="2:18" ht="4.5" customHeight="1" x14ac:dyDescent="0.15">
      <c r="K460" s="5"/>
      <c r="L460" s="5"/>
      <c r="M460" s="5"/>
      <c r="N460" s="16"/>
      <c r="O460" s="16"/>
      <c r="P460" s="16"/>
      <c r="Q460" s="16"/>
      <c r="R460" s="16"/>
    </row>
    <row r="461" spans="2:18" ht="43.5" customHeight="1" x14ac:dyDescent="0.15">
      <c r="N461" s="19" t="s">
        <v>255</v>
      </c>
      <c r="O461" s="19" t="s">
        <v>256</v>
      </c>
    </row>
    <row r="462" spans="2:18" ht="33.75" customHeight="1" x14ac:dyDescent="0.15"/>
    <row r="463" spans="2:18" ht="13.5" customHeight="1" x14ac:dyDescent="0.15"/>
    <row r="464" spans="2:18" ht="13.5" customHeight="1" x14ac:dyDescent="0.15">
      <c r="K464" s="17" t="s">
        <v>253</v>
      </c>
      <c r="L464" s="17"/>
      <c r="M464" s="17"/>
      <c r="N464" s="17"/>
      <c r="O464" s="17"/>
      <c r="P464" s="17"/>
      <c r="Q464" s="17"/>
      <c r="R464" s="17"/>
    </row>
    <row r="465" ht="409.5" customHeight="1" x14ac:dyDescent="0.15"/>
    <row r="466" ht="8.25" customHeight="1" x14ac:dyDescent="0.15"/>
    <row r="467" ht="9.75" customHeight="1" x14ac:dyDescent="0.15"/>
  </sheetData>
  <mergeCells count="813">
    <mergeCell ref="Q458:R458"/>
    <mergeCell ref="K460:M460"/>
    <mergeCell ref="N460:R460"/>
    <mergeCell ref="K464:R464"/>
    <mergeCell ref="B454:C454"/>
    <mergeCell ref="F454:G454"/>
    <mergeCell ref="H454:I454"/>
    <mergeCell ref="J454:K454"/>
    <mergeCell ref="M454:P454"/>
    <mergeCell ref="Q454:R454"/>
    <mergeCell ref="B448:C448"/>
    <mergeCell ref="F448:G448"/>
    <mergeCell ref="H448:I448"/>
    <mergeCell ref="J448:K448"/>
    <mergeCell ref="M448:P448"/>
    <mergeCell ref="Q448:R448"/>
    <mergeCell ref="B451:C451"/>
    <mergeCell ref="F451:G451"/>
    <mergeCell ref="H451:I451"/>
    <mergeCell ref="J451:K451"/>
    <mergeCell ref="M451:P451"/>
    <mergeCell ref="Q451:R451"/>
    <mergeCell ref="B442:C442"/>
    <mergeCell ref="F442:G442"/>
    <mergeCell ref="H442:I442"/>
    <mergeCell ref="J442:K442"/>
    <mergeCell ref="M442:P442"/>
    <mergeCell ref="Q442:R442"/>
    <mergeCell ref="B445:C445"/>
    <mergeCell ref="F445:G445"/>
    <mergeCell ref="H445:I445"/>
    <mergeCell ref="J445:K445"/>
    <mergeCell ref="M445:P445"/>
    <mergeCell ref="Q445:R445"/>
    <mergeCell ref="B433:C433"/>
    <mergeCell ref="J433:K433"/>
    <mergeCell ref="M433:O433"/>
    <mergeCell ref="Q433:R433"/>
    <mergeCell ref="B436:C436"/>
    <mergeCell ref="J436:K436"/>
    <mergeCell ref="M436:O436"/>
    <mergeCell ref="Q436:R436"/>
    <mergeCell ref="B439:C439"/>
    <mergeCell ref="F439:G439"/>
    <mergeCell ref="H439:I439"/>
    <mergeCell ref="J439:K439"/>
    <mergeCell ref="M439:P439"/>
    <mergeCell ref="Q439:R439"/>
    <mergeCell ref="B428:C428"/>
    <mergeCell ref="F428:G428"/>
    <mergeCell ref="H428:I428"/>
    <mergeCell ref="J428:K428"/>
    <mergeCell ref="M428:P428"/>
    <mergeCell ref="Q428:R428"/>
    <mergeCell ref="B431:C431"/>
    <mergeCell ref="F431:G431"/>
    <mergeCell ref="H431:I431"/>
    <mergeCell ref="J431:K431"/>
    <mergeCell ref="M431:P431"/>
    <mergeCell ref="Q431:R431"/>
    <mergeCell ref="B422:C422"/>
    <mergeCell ref="F422:G422"/>
    <mergeCell ref="H422:I422"/>
    <mergeCell ref="J422:K422"/>
    <mergeCell ref="M422:P422"/>
    <mergeCell ref="Q422:R422"/>
    <mergeCell ref="B425:C425"/>
    <mergeCell ref="F425:G425"/>
    <mergeCell ref="H425:I425"/>
    <mergeCell ref="J425:K425"/>
    <mergeCell ref="M425:P425"/>
    <mergeCell ref="Q425:R425"/>
    <mergeCell ref="B416:C416"/>
    <mergeCell ref="F416:G416"/>
    <mergeCell ref="H416:I416"/>
    <mergeCell ref="J416:K416"/>
    <mergeCell ref="M416:P416"/>
    <mergeCell ref="Q416:R416"/>
    <mergeCell ref="B419:C419"/>
    <mergeCell ref="F419:G419"/>
    <mergeCell ref="H419:I419"/>
    <mergeCell ref="J419:K419"/>
    <mergeCell ref="M419:P419"/>
    <mergeCell ref="Q419:R419"/>
    <mergeCell ref="B410:C410"/>
    <mergeCell ref="F410:G410"/>
    <mergeCell ref="H410:I410"/>
    <mergeCell ref="J410:K410"/>
    <mergeCell ref="M410:P410"/>
    <mergeCell ref="Q410:R410"/>
    <mergeCell ref="B413:C413"/>
    <mergeCell ref="F413:G413"/>
    <mergeCell ref="H413:I413"/>
    <mergeCell ref="J413:K413"/>
    <mergeCell ref="M413:P413"/>
    <mergeCell ref="Q413:R413"/>
    <mergeCell ref="B404:C404"/>
    <mergeCell ref="F404:G404"/>
    <mergeCell ref="H404:I404"/>
    <mergeCell ref="J404:K404"/>
    <mergeCell ref="M404:P404"/>
    <mergeCell ref="Q404:R404"/>
    <mergeCell ref="B407:C407"/>
    <mergeCell ref="F407:G407"/>
    <mergeCell ref="H407:I407"/>
    <mergeCell ref="J407:K407"/>
    <mergeCell ref="M407:P407"/>
    <mergeCell ref="Q407:R407"/>
    <mergeCell ref="B398:C398"/>
    <mergeCell ref="F398:G398"/>
    <mergeCell ref="H398:I398"/>
    <mergeCell ref="J398:K398"/>
    <mergeCell ref="M398:P398"/>
    <mergeCell ref="Q398:R398"/>
    <mergeCell ref="B401:C401"/>
    <mergeCell ref="F401:G401"/>
    <mergeCell ref="H401:I401"/>
    <mergeCell ref="J401:K401"/>
    <mergeCell ref="M401:P401"/>
    <mergeCell ref="Q401:R401"/>
    <mergeCell ref="B392:C392"/>
    <mergeCell ref="F392:G392"/>
    <mergeCell ref="H392:I392"/>
    <mergeCell ref="J392:K392"/>
    <mergeCell ref="M392:P392"/>
    <mergeCell ref="Q392:R392"/>
    <mergeCell ref="B395:C395"/>
    <mergeCell ref="F395:G395"/>
    <mergeCell ref="H395:I395"/>
    <mergeCell ref="J395:K395"/>
    <mergeCell ref="M395:P395"/>
    <mergeCell ref="Q395:R395"/>
    <mergeCell ref="B386:C386"/>
    <mergeCell ref="F386:G386"/>
    <mergeCell ref="H386:I386"/>
    <mergeCell ref="J386:K386"/>
    <mergeCell ref="M386:P386"/>
    <mergeCell ref="Q386:R386"/>
    <mergeCell ref="B389:C389"/>
    <mergeCell ref="F389:G389"/>
    <mergeCell ref="H389:I389"/>
    <mergeCell ref="J389:K389"/>
    <mergeCell ref="M389:P389"/>
    <mergeCell ref="Q389:R389"/>
    <mergeCell ref="B380:C380"/>
    <mergeCell ref="F380:G380"/>
    <mergeCell ref="H380:I380"/>
    <mergeCell ref="J380:K380"/>
    <mergeCell ref="M380:P380"/>
    <mergeCell ref="Q380:R380"/>
    <mergeCell ref="B383:C383"/>
    <mergeCell ref="F383:G383"/>
    <mergeCell ref="H383:I383"/>
    <mergeCell ref="J383:K383"/>
    <mergeCell ref="M383:P383"/>
    <mergeCell ref="Q383:R383"/>
    <mergeCell ref="B374:C374"/>
    <mergeCell ref="F374:G374"/>
    <mergeCell ref="H374:I374"/>
    <mergeCell ref="J374:K374"/>
    <mergeCell ref="M374:P374"/>
    <mergeCell ref="Q374:R374"/>
    <mergeCell ref="B377:C377"/>
    <mergeCell ref="F377:G377"/>
    <mergeCell ref="H377:I377"/>
    <mergeCell ref="J377:K377"/>
    <mergeCell ref="M377:P377"/>
    <mergeCell ref="Q377:R377"/>
    <mergeCell ref="B368:C368"/>
    <mergeCell ref="F368:G368"/>
    <mergeCell ref="H368:I368"/>
    <mergeCell ref="J368:K368"/>
    <mergeCell ref="M368:P368"/>
    <mergeCell ref="Q368:R368"/>
    <mergeCell ref="B371:C371"/>
    <mergeCell ref="F371:G371"/>
    <mergeCell ref="H371:I371"/>
    <mergeCell ref="J371:K371"/>
    <mergeCell ref="M371:P371"/>
    <mergeCell ref="Q371:R371"/>
    <mergeCell ref="B362:C362"/>
    <mergeCell ref="F362:G362"/>
    <mergeCell ref="H362:I362"/>
    <mergeCell ref="J362:K362"/>
    <mergeCell ref="M362:P362"/>
    <mergeCell ref="Q362:R362"/>
    <mergeCell ref="B365:C365"/>
    <mergeCell ref="F365:G365"/>
    <mergeCell ref="H365:I365"/>
    <mergeCell ref="J365:K365"/>
    <mergeCell ref="M365:P365"/>
    <mergeCell ref="Q365:R365"/>
    <mergeCell ref="B356:C356"/>
    <mergeCell ref="F356:G356"/>
    <mergeCell ref="H356:I356"/>
    <mergeCell ref="J356:K356"/>
    <mergeCell ref="M356:P356"/>
    <mergeCell ref="Q356:R356"/>
    <mergeCell ref="B359:C359"/>
    <mergeCell ref="F359:G359"/>
    <mergeCell ref="H359:I359"/>
    <mergeCell ref="J359:K359"/>
    <mergeCell ref="M359:P359"/>
    <mergeCell ref="Q359:R359"/>
    <mergeCell ref="B350:C350"/>
    <mergeCell ref="F350:G350"/>
    <mergeCell ref="H350:I350"/>
    <mergeCell ref="J350:K350"/>
    <mergeCell ref="M350:P350"/>
    <mergeCell ref="Q350:R350"/>
    <mergeCell ref="B353:C353"/>
    <mergeCell ref="F353:G353"/>
    <mergeCell ref="H353:I353"/>
    <mergeCell ref="J353:K353"/>
    <mergeCell ref="M353:P353"/>
    <mergeCell ref="Q353:R353"/>
    <mergeCell ref="B344:C344"/>
    <mergeCell ref="F344:G344"/>
    <mergeCell ref="H344:I344"/>
    <mergeCell ref="J344:K344"/>
    <mergeCell ref="M344:P344"/>
    <mergeCell ref="Q344:R344"/>
    <mergeCell ref="B347:C347"/>
    <mergeCell ref="F347:G347"/>
    <mergeCell ref="H347:I347"/>
    <mergeCell ref="J347:K347"/>
    <mergeCell ref="M347:P347"/>
    <mergeCell ref="Q347:R347"/>
    <mergeCell ref="B338:C338"/>
    <mergeCell ref="F338:G338"/>
    <mergeCell ref="H338:I338"/>
    <mergeCell ref="J338:K338"/>
    <mergeCell ref="M338:P338"/>
    <mergeCell ref="Q338:R338"/>
    <mergeCell ref="B341:C341"/>
    <mergeCell ref="F341:G341"/>
    <mergeCell ref="H341:I341"/>
    <mergeCell ref="J341:K341"/>
    <mergeCell ref="M341:P341"/>
    <mergeCell ref="Q341:R341"/>
    <mergeCell ref="B332:C332"/>
    <mergeCell ref="F332:G332"/>
    <mergeCell ref="H332:I332"/>
    <mergeCell ref="J332:K332"/>
    <mergeCell ref="M332:P332"/>
    <mergeCell ref="Q332:R332"/>
    <mergeCell ref="B335:C335"/>
    <mergeCell ref="F335:G335"/>
    <mergeCell ref="H335:I335"/>
    <mergeCell ref="J335:K335"/>
    <mergeCell ref="M335:P335"/>
    <mergeCell ref="Q335:R335"/>
    <mergeCell ref="B326:C326"/>
    <mergeCell ref="F326:G326"/>
    <mergeCell ref="H326:I326"/>
    <mergeCell ref="J326:K326"/>
    <mergeCell ref="M326:P326"/>
    <mergeCell ref="Q326:R326"/>
    <mergeCell ref="B329:C329"/>
    <mergeCell ref="F329:G329"/>
    <mergeCell ref="H329:I329"/>
    <mergeCell ref="J329:K329"/>
    <mergeCell ref="M329:P329"/>
    <mergeCell ref="Q329:R329"/>
    <mergeCell ref="B320:C320"/>
    <mergeCell ref="F320:G320"/>
    <mergeCell ref="H320:I320"/>
    <mergeCell ref="J320:K320"/>
    <mergeCell ref="M320:P320"/>
    <mergeCell ref="Q320:R320"/>
    <mergeCell ref="B323:C323"/>
    <mergeCell ref="F323:G323"/>
    <mergeCell ref="H323:I323"/>
    <mergeCell ref="J323:K323"/>
    <mergeCell ref="M323:P323"/>
    <mergeCell ref="Q323:R323"/>
    <mergeCell ref="B315:C315"/>
    <mergeCell ref="F315:G315"/>
    <mergeCell ref="H315:I315"/>
    <mergeCell ref="J315:K315"/>
    <mergeCell ref="M315:P315"/>
    <mergeCell ref="Q315:R315"/>
    <mergeCell ref="B317:C317"/>
    <mergeCell ref="F317:G317"/>
    <mergeCell ref="H317:I317"/>
    <mergeCell ref="J317:K317"/>
    <mergeCell ref="M317:P317"/>
    <mergeCell ref="Q317:R317"/>
    <mergeCell ref="B309:C309"/>
    <mergeCell ref="F309:G309"/>
    <mergeCell ref="H309:I309"/>
    <mergeCell ref="J309:K309"/>
    <mergeCell ref="M309:P309"/>
    <mergeCell ref="Q309:R309"/>
    <mergeCell ref="B312:C312"/>
    <mergeCell ref="F312:G312"/>
    <mergeCell ref="H312:I312"/>
    <mergeCell ref="J312:K312"/>
    <mergeCell ref="M312:P312"/>
    <mergeCell ref="Q312:R312"/>
    <mergeCell ref="B303:C303"/>
    <mergeCell ref="F303:G303"/>
    <mergeCell ref="H303:I303"/>
    <mergeCell ref="J303:K303"/>
    <mergeCell ref="M303:P303"/>
    <mergeCell ref="Q303:R303"/>
    <mergeCell ref="B306:C306"/>
    <mergeCell ref="F306:G306"/>
    <mergeCell ref="H306:I306"/>
    <mergeCell ref="J306:K306"/>
    <mergeCell ref="M306:P306"/>
    <mergeCell ref="Q306:R306"/>
    <mergeCell ref="B297:C297"/>
    <mergeCell ref="F297:G297"/>
    <mergeCell ref="H297:I297"/>
    <mergeCell ref="J297:K297"/>
    <mergeCell ref="M297:P297"/>
    <mergeCell ref="Q297:R297"/>
    <mergeCell ref="B300:C300"/>
    <mergeCell ref="F300:G300"/>
    <mergeCell ref="H300:I300"/>
    <mergeCell ref="J300:K300"/>
    <mergeCell ref="M300:P300"/>
    <mergeCell ref="Q300:R300"/>
    <mergeCell ref="B291:C291"/>
    <mergeCell ref="F291:G291"/>
    <mergeCell ref="H291:I291"/>
    <mergeCell ref="J291:K291"/>
    <mergeCell ref="M291:P291"/>
    <mergeCell ref="Q291:R291"/>
    <mergeCell ref="B294:C294"/>
    <mergeCell ref="F294:G294"/>
    <mergeCell ref="H294:I294"/>
    <mergeCell ref="J294:K294"/>
    <mergeCell ref="M294:P294"/>
    <mergeCell ref="Q294:R294"/>
    <mergeCell ref="B285:C285"/>
    <mergeCell ref="J285:K285"/>
    <mergeCell ref="M285:P285"/>
    <mergeCell ref="Q285:R285"/>
    <mergeCell ref="B288:C288"/>
    <mergeCell ref="F288:G288"/>
    <mergeCell ref="H288:I288"/>
    <mergeCell ref="J288:K288"/>
    <mergeCell ref="M288:P288"/>
    <mergeCell ref="Q288:R288"/>
    <mergeCell ref="B276:C276"/>
    <mergeCell ref="J276:K276"/>
    <mergeCell ref="M276:P276"/>
    <mergeCell ref="Q276:R276"/>
    <mergeCell ref="B279:C279"/>
    <mergeCell ref="J279:K279"/>
    <mergeCell ref="M279:P279"/>
    <mergeCell ref="Q279:R279"/>
    <mergeCell ref="B282:C282"/>
    <mergeCell ref="J282:K282"/>
    <mergeCell ref="M282:P282"/>
    <mergeCell ref="Q282:R282"/>
    <mergeCell ref="B267:C267"/>
    <mergeCell ref="J267:K267"/>
    <mergeCell ref="M267:P267"/>
    <mergeCell ref="Q267:R267"/>
    <mergeCell ref="B270:C270"/>
    <mergeCell ref="J270:K270"/>
    <mergeCell ref="M270:P270"/>
    <mergeCell ref="Q270:R270"/>
    <mergeCell ref="B273:C273"/>
    <mergeCell ref="J273:K273"/>
    <mergeCell ref="M273:P273"/>
    <mergeCell ref="Q273:R273"/>
    <mergeCell ref="B258:C258"/>
    <mergeCell ref="J258:K258"/>
    <mergeCell ref="M258:P258"/>
    <mergeCell ref="Q258:R258"/>
    <mergeCell ref="B261:C261"/>
    <mergeCell ref="J261:K261"/>
    <mergeCell ref="M261:P261"/>
    <mergeCell ref="Q261:R261"/>
    <mergeCell ref="B264:C264"/>
    <mergeCell ref="J264:K264"/>
    <mergeCell ref="M264:P264"/>
    <mergeCell ref="Q264:R264"/>
    <mergeCell ref="B249:C249"/>
    <mergeCell ref="J249:K249"/>
    <mergeCell ref="M249:P249"/>
    <mergeCell ref="Q249:R249"/>
    <mergeCell ref="B252:C252"/>
    <mergeCell ref="J252:K252"/>
    <mergeCell ref="M252:P252"/>
    <mergeCell ref="Q252:R252"/>
    <mergeCell ref="B255:C255"/>
    <mergeCell ref="J255:K255"/>
    <mergeCell ref="M255:P255"/>
    <mergeCell ref="Q255:R255"/>
    <mergeCell ref="B240:C240"/>
    <mergeCell ref="J240:K240"/>
    <mergeCell ref="M240:P240"/>
    <mergeCell ref="Q240:R240"/>
    <mergeCell ref="B243:C243"/>
    <mergeCell ref="J243:K243"/>
    <mergeCell ref="M243:P243"/>
    <mergeCell ref="Q243:R243"/>
    <mergeCell ref="B246:C246"/>
    <mergeCell ref="J246:K246"/>
    <mergeCell ref="M246:P246"/>
    <mergeCell ref="Q246:R246"/>
    <mergeCell ref="B231:C231"/>
    <mergeCell ref="J231:K231"/>
    <mergeCell ref="M231:P231"/>
    <mergeCell ref="Q231:R231"/>
    <mergeCell ref="B234:C234"/>
    <mergeCell ref="J234:K234"/>
    <mergeCell ref="M234:P234"/>
    <mergeCell ref="Q234:R234"/>
    <mergeCell ref="B237:C237"/>
    <mergeCell ref="J237:K237"/>
    <mergeCell ref="M237:P237"/>
    <mergeCell ref="Q237:R237"/>
    <mergeCell ref="B225:C225"/>
    <mergeCell ref="F225:G225"/>
    <mergeCell ref="H225:I225"/>
    <mergeCell ref="J225:K225"/>
    <mergeCell ref="M225:P225"/>
    <mergeCell ref="Q225:R225"/>
    <mergeCell ref="B228:C228"/>
    <mergeCell ref="F228:G228"/>
    <mergeCell ref="H228:I228"/>
    <mergeCell ref="J228:K228"/>
    <mergeCell ref="M228:P228"/>
    <mergeCell ref="Q228:R228"/>
    <mergeCell ref="B219:C219"/>
    <mergeCell ref="F219:G219"/>
    <mergeCell ref="H219:I219"/>
    <mergeCell ref="J219:K219"/>
    <mergeCell ref="M219:P219"/>
    <mergeCell ref="Q219:R219"/>
    <mergeCell ref="B222:C222"/>
    <mergeCell ref="F222:G222"/>
    <mergeCell ref="H222:I222"/>
    <mergeCell ref="J222:K222"/>
    <mergeCell ref="M222:P222"/>
    <mergeCell ref="Q222:R222"/>
    <mergeCell ref="B213:C213"/>
    <mergeCell ref="F213:G213"/>
    <mergeCell ref="H213:I213"/>
    <mergeCell ref="J213:K213"/>
    <mergeCell ref="M213:P213"/>
    <mergeCell ref="Q213:R213"/>
    <mergeCell ref="B216:C216"/>
    <mergeCell ref="F216:G216"/>
    <mergeCell ref="H216:I216"/>
    <mergeCell ref="J216:K216"/>
    <mergeCell ref="M216:P216"/>
    <mergeCell ref="Q216:R216"/>
    <mergeCell ref="B208:C208"/>
    <mergeCell ref="F208:G208"/>
    <mergeCell ref="H208:I208"/>
    <mergeCell ref="J208:K208"/>
    <mergeCell ref="M208:P208"/>
    <mergeCell ref="Q208:R208"/>
    <mergeCell ref="B210:C210"/>
    <mergeCell ref="F210:G210"/>
    <mergeCell ref="H210:I210"/>
    <mergeCell ref="J210:K210"/>
    <mergeCell ref="M210:P210"/>
    <mergeCell ref="Q210:R210"/>
    <mergeCell ref="B202:C202"/>
    <mergeCell ref="F202:G202"/>
    <mergeCell ref="H202:I202"/>
    <mergeCell ref="J202:K202"/>
    <mergeCell ref="M202:P202"/>
    <mergeCell ref="Q202:R202"/>
    <mergeCell ref="B205:C205"/>
    <mergeCell ref="F205:G205"/>
    <mergeCell ref="H205:I205"/>
    <mergeCell ref="J205:K205"/>
    <mergeCell ref="M205:P205"/>
    <mergeCell ref="Q205:R205"/>
    <mergeCell ref="B196:C196"/>
    <mergeCell ref="F196:G196"/>
    <mergeCell ref="H196:I196"/>
    <mergeCell ref="J196:K196"/>
    <mergeCell ref="M196:P196"/>
    <mergeCell ref="Q196:R196"/>
    <mergeCell ref="B199:C199"/>
    <mergeCell ref="F199:G199"/>
    <mergeCell ref="H199:I199"/>
    <mergeCell ref="J199:K199"/>
    <mergeCell ref="M199:P199"/>
    <mergeCell ref="Q199:R199"/>
    <mergeCell ref="B190:C190"/>
    <mergeCell ref="F190:G190"/>
    <mergeCell ref="H190:I190"/>
    <mergeCell ref="J190:K190"/>
    <mergeCell ref="M190:P190"/>
    <mergeCell ref="Q190:R190"/>
    <mergeCell ref="B193:C193"/>
    <mergeCell ref="F193:G193"/>
    <mergeCell ref="H193:I193"/>
    <mergeCell ref="J193:K193"/>
    <mergeCell ref="M193:P193"/>
    <mergeCell ref="Q193:R193"/>
    <mergeCell ref="B184:C184"/>
    <mergeCell ref="F184:G184"/>
    <mergeCell ref="H184:I184"/>
    <mergeCell ref="J184:K184"/>
    <mergeCell ref="M184:P184"/>
    <mergeCell ref="Q184:R184"/>
    <mergeCell ref="B187:C187"/>
    <mergeCell ref="F187:G187"/>
    <mergeCell ref="H187:I187"/>
    <mergeCell ref="J187:K187"/>
    <mergeCell ref="M187:P187"/>
    <mergeCell ref="Q187:R187"/>
    <mergeCell ref="B178:C178"/>
    <mergeCell ref="F178:G178"/>
    <mergeCell ref="H178:I178"/>
    <mergeCell ref="J178:K178"/>
    <mergeCell ref="M178:P178"/>
    <mergeCell ref="Q178:R178"/>
    <mergeCell ref="B181:C181"/>
    <mergeCell ref="F181:G181"/>
    <mergeCell ref="H181:I181"/>
    <mergeCell ref="J181:K181"/>
    <mergeCell ref="M181:P181"/>
    <mergeCell ref="Q181:R181"/>
    <mergeCell ref="B172:C172"/>
    <mergeCell ref="F172:G172"/>
    <mergeCell ref="H172:I172"/>
    <mergeCell ref="J172:K172"/>
    <mergeCell ref="M172:P172"/>
    <mergeCell ref="Q172:R172"/>
    <mergeCell ref="B175:C175"/>
    <mergeCell ref="F175:G175"/>
    <mergeCell ref="H175:I175"/>
    <mergeCell ref="J175:K175"/>
    <mergeCell ref="M175:P175"/>
    <mergeCell ref="Q175:R175"/>
    <mergeCell ref="B166:C166"/>
    <mergeCell ref="F166:G166"/>
    <mergeCell ref="H166:I166"/>
    <mergeCell ref="J166:K166"/>
    <mergeCell ref="M166:P166"/>
    <mergeCell ref="Q166:R166"/>
    <mergeCell ref="B169:C169"/>
    <mergeCell ref="F169:G169"/>
    <mergeCell ref="H169:I169"/>
    <mergeCell ref="J169:K169"/>
    <mergeCell ref="M169:P169"/>
    <mergeCell ref="Q169:R169"/>
    <mergeCell ref="B160:C160"/>
    <mergeCell ref="F160:G160"/>
    <mergeCell ref="H160:I160"/>
    <mergeCell ref="J160:K160"/>
    <mergeCell ref="M160:P160"/>
    <mergeCell ref="Q160:R160"/>
    <mergeCell ref="B163:C163"/>
    <mergeCell ref="F163:G163"/>
    <mergeCell ref="H163:I163"/>
    <mergeCell ref="J163:K163"/>
    <mergeCell ref="M163:P163"/>
    <mergeCell ref="Q163:R163"/>
    <mergeCell ref="B154:C154"/>
    <mergeCell ref="J154:K154"/>
    <mergeCell ref="M154:P154"/>
    <mergeCell ref="Q154:R154"/>
    <mergeCell ref="B157:C157"/>
    <mergeCell ref="F157:G157"/>
    <mergeCell ref="H157:I157"/>
    <mergeCell ref="J157:K157"/>
    <mergeCell ref="M157:P157"/>
    <mergeCell ref="Q157:R157"/>
    <mergeCell ref="B148:C148"/>
    <mergeCell ref="F148:G148"/>
    <mergeCell ref="H148:I148"/>
    <mergeCell ref="J148:K148"/>
    <mergeCell ref="M148:P148"/>
    <mergeCell ref="Q148:R148"/>
    <mergeCell ref="B151:C151"/>
    <mergeCell ref="F151:G151"/>
    <mergeCell ref="H151:I151"/>
    <mergeCell ref="J151:K151"/>
    <mergeCell ref="M151:P151"/>
    <mergeCell ref="Q151:R151"/>
    <mergeCell ref="B142:C142"/>
    <mergeCell ref="F142:G142"/>
    <mergeCell ref="H142:I142"/>
    <mergeCell ref="J142:K142"/>
    <mergeCell ref="M142:P142"/>
    <mergeCell ref="Q142:R142"/>
    <mergeCell ref="B145:C145"/>
    <mergeCell ref="F145:G145"/>
    <mergeCell ref="H145:I145"/>
    <mergeCell ref="J145:K145"/>
    <mergeCell ref="M145:P145"/>
    <mergeCell ref="Q145:R145"/>
    <mergeCell ref="B136:C136"/>
    <mergeCell ref="F136:G136"/>
    <mergeCell ref="H136:I136"/>
    <mergeCell ref="J136:K136"/>
    <mergeCell ref="M136:P136"/>
    <mergeCell ref="Q136:R136"/>
    <mergeCell ref="B139:C139"/>
    <mergeCell ref="F139:G139"/>
    <mergeCell ref="H139:I139"/>
    <mergeCell ref="J139:K139"/>
    <mergeCell ref="M139:P139"/>
    <mergeCell ref="Q139:R139"/>
    <mergeCell ref="B130:C130"/>
    <mergeCell ref="F130:G130"/>
    <mergeCell ref="H130:I130"/>
    <mergeCell ref="J130:K130"/>
    <mergeCell ref="M130:P130"/>
    <mergeCell ref="Q130:R130"/>
    <mergeCell ref="B133:C133"/>
    <mergeCell ref="F133:G133"/>
    <mergeCell ref="H133:I133"/>
    <mergeCell ref="J133:K133"/>
    <mergeCell ref="M133:P133"/>
    <mergeCell ref="Q133:R133"/>
    <mergeCell ref="B124:C124"/>
    <mergeCell ref="F124:G124"/>
    <mergeCell ref="H124:I124"/>
    <mergeCell ref="J124:K124"/>
    <mergeCell ref="M124:P124"/>
    <mergeCell ref="Q124:R124"/>
    <mergeCell ref="B127:C127"/>
    <mergeCell ref="F127:G127"/>
    <mergeCell ref="H127:I127"/>
    <mergeCell ref="J127:K127"/>
    <mergeCell ref="M127:P127"/>
    <mergeCell ref="Q127:R127"/>
    <mergeCell ref="B118:C118"/>
    <mergeCell ref="F118:G118"/>
    <mergeCell ref="H118:I118"/>
    <mergeCell ref="J118:K118"/>
    <mergeCell ref="M118:P118"/>
    <mergeCell ref="Q118:R118"/>
    <mergeCell ref="B121:C121"/>
    <mergeCell ref="F121:G121"/>
    <mergeCell ref="H121:I121"/>
    <mergeCell ref="J121:K121"/>
    <mergeCell ref="M121:P121"/>
    <mergeCell ref="Q121:R121"/>
    <mergeCell ref="B112:C112"/>
    <mergeCell ref="F112:G112"/>
    <mergeCell ref="H112:I112"/>
    <mergeCell ref="J112:K112"/>
    <mergeCell ref="M112:P112"/>
    <mergeCell ref="Q112:R112"/>
    <mergeCell ref="B115:C115"/>
    <mergeCell ref="F115:G115"/>
    <mergeCell ref="H115:I115"/>
    <mergeCell ref="J115:K115"/>
    <mergeCell ref="M115:P115"/>
    <mergeCell ref="Q115:R115"/>
    <mergeCell ref="B106:C106"/>
    <mergeCell ref="F106:G106"/>
    <mergeCell ref="H106:I106"/>
    <mergeCell ref="J106:K106"/>
    <mergeCell ref="M106:P106"/>
    <mergeCell ref="Q106:R106"/>
    <mergeCell ref="B109:C109"/>
    <mergeCell ref="F109:G109"/>
    <mergeCell ref="H109:I109"/>
    <mergeCell ref="J109:K109"/>
    <mergeCell ref="M109:P109"/>
    <mergeCell ref="Q109:R109"/>
    <mergeCell ref="B97:C97"/>
    <mergeCell ref="J97:K97"/>
    <mergeCell ref="M97:P97"/>
    <mergeCell ref="Q97:R97"/>
    <mergeCell ref="B100:C100"/>
    <mergeCell ref="J100:K100"/>
    <mergeCell ref="M100:P100"/>
    <mergeCell ref="Q100:R100"/>
    <mergeCell ref="B103:C103"/>
    <mergeCell ref="F103:G103"/>
    <mergeCell ref="H103:I103"/>
    <mergeCell ref="J103:K103"/>
    <mergeCell ref="M103:P103"/>
    <mergeCell ref="Q103:R103"/>
    <mergeCell ref="B89:C89"/>
    <mergeCell ref="J89:K89"/>
    <mergeCell ref="M89:P89"/>
    <mergeCell ref="Q89:R89"/>
    <mergeCell ref="B92:C92"/>
    <mergeCell ref="J92:K92"/>
    <mergeCell ref="M92:P92"/>
    <mergeCell ref="Q92:R92"/>
    <mergeCell ref="B94:C94"/>
    <mergeCell ref="J94:K94"/>
    <mergeCell ref="M94:P94"/>
    <mergeCell ref="Q94:R94"/>
    <mergeCell ref="B80:C80"/>
    <mergeCell ref="J80:K80"/>
    <mergeCell ref="M80:P80"/>
    <mergeCell ref="Q80:R80"/>
    <mergeCell ref="B83:C83"/>
    <mergeCell ref="J83:K83"/>
    <mergeCell ref="M83:P83"/>
    <mergeCell ref="Q83:R83"/>
    <mergeCell ref="B86:C86"/>
    <mergeCell ref="J86:K86"/>
    <mergeCell ref="M86:P86"/>
    <mergeCell ref="Q86:R86"/>
    <mergeCell ref="B71:C71"/>
    <mergeCell ref="J71:K71"/>
    <mergeCell ref="M71:P71"/>
    <mergeCell ref="Q71:R71"/>
    <mergeCell ref="B74:C74"/>
    <mergeCell ref="J74:K74"/>
    <mergeCell ref="M74:P74"/>
    <mergeCell ref="Q74:R74"/>
    <mergeCell ref="B77:C77"/>
    <mergeCell ref="J77:K77"/>
    <mergeCell ref="M77:P77"/>
    <mergeCell ref="Q77:R77"/>
    <mergeCell ref="B62:C62"/>
    <mergeCell ref="J62:K62"/>
    <mergeCell ref="M62:P62"/>
    <mergeCell ref="Q62:R62"/>
    <mergeCell ref="B65:C65"/>
    <mergeCell ref="J65:K65"/>
    <mergeCell ref="M65:P65"/>
    <mergeCell ref="Q65:R65"/>
    <mergeCell ref="B68:C68"/>
    <mergeCell ref="J68:K68"/>
    <mergeCell ref="M68:P68"/>
    <mergeCell ref="Q68:R68"/>
    <mergeCell ref="B53:C53"/>
    <mergeCell ref="J53:K53"/>
    <mergeCell ref="M53:P53"/>
    <mergeCell ref="Q53:R53"/>
    <mergeCell ref="B56:C56"/>
    <mergeCell ref="J56:K56"/>
    <mergeCell ref="M56:P56"/>
    <mergeCell ref="Q56:R56"/>
    <mergeCell ref="B59:C59"/>
    <mergeCell ref="J59:K59"/>
    <mergeCell ref="M59:P59"/>
    <mergeCell ref="Q59:R59"/>
    <mergeCell ref="B44:C44"/>
    <mergeCell ref="J44:K44"/>
    <mergeCell ref="M44:O44"/>
    <mergeCell ref="Q44:R44"/>
    <mergeCell ref="B47:C47"/>
    <mergeCell ref="J47:K47"/>
    <mergeCell ref="M47:P47"/>
    <mergeCell ref="Q47:R47"/>
    <mergeCell ref="B50:C50"/>
    <mergeCell ref="J50:K50"/>
    <mergeCell ref="M50:P50"/>
    <mergeCell ref="Q50:R50"/>
    <mergeCell ref="B38:C38"/>
    <mergeCell ref="F38:G38"/>
    <mergeCell ref="H38:I38"/>
    <mergeCell ref="J38:K38"/>
    <mergeCell ref="M38:P38"/>
    <mergeCell ref="Q38:R38"/>
    <mergeCell ref="B41:C41"/>
    <mergeCell ref="F41:G41"/>
    <mergeCell ref="H41:I41"/>
    <mergeCell ref="J41:K41"/>
    <mergeCell ref="M41:P41"/>
    <mergeCell ref="Q41:R41"/>
    <mergeCell ref="B29:C29"/>
    <mergeCell ref="J29:K29"/>
    <mergeCell ref="M29:P29"/>
    <mergeCell ref="Q29:R29"/>
    <mergeCell ref="B32:C32"/>
    <mergeCell ref="J32:K32"/>
    <mergeCell ref="M32:P32"/>
    <mergeCell ref="Q32:R32"/>
    <mergeCell ref="B35:C35"/>
    <mergeCell ref="J35:K35"/>
    <mergeCell ref="M35:P35"/>
    <mergeCell ref="Q35:R35"/>
    <mergeCell ref="B20:C20"/>
    <mergeCell ref="J20:K20"/>
    <mergeCell ref="M20:P20"/>
    <mergeCell ref="Q20:R20"/>
    <mergeCell ref="B23:C23"/>
    <mergeCell ref="J23:K23"/>
    <mergeCell ref="M23:P23"/>
    <mergeCell ref="Q23:R23"/>
    <mergeCell ref="B26:C26"/>
    <mergeCell ref="J26:K26"/>
    <mergeCell ref="M26:P26"/>
    <mergeCell ref="Q26:R26"/>
    <mergeCell ref="E14:H14"/>
    <mergeCell ref="J14:O14"/>
    <mergeCell ref="B15:C15"/>
    <mergeCell ref="F15:G15"/>
    <mergeCell ref="H15:I15"/>
    <mergeCell ref="J15:K15"/>
    <mergeCell ref="M15:P15"/>
    <mergeCell ref="Q15:R15"/>
    <mergeCell ref="B17:C17"/>
    <mergeCell ref="F17:G17"/>
    <mergeCell ref="H17:I17"/>
    <mergeCell ref="J17:K17"/>
    <mergeCell ref="M17:P17"/>
    <mergeCell ref="Q17:R17"/>
    <mergeCell ref="C2:F2"/>
    <mergeCell ref="C3:F3"/>
    <mergeCell ref="C4:F4"/>
    <mergeCell ref="C5:F5"/>
    <mergeCell ref="C6:F6"/>
    <mergeCell ref="C7:F7"/>
    <mergeCell ref="B9:Q9"/>
    <mergeCell ref="B11:Q11"/>
    <mergeCell ref="B12:Q12"/>
  </mergeCells>
  <pageMargins left="0" right="0" top="0" bottom="0" header="0" footer="0"/>
  <pageSetup paperSize="0" scale="0" fitToWidth="0" fitToHeight="0" orientation="landscape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Microsoft Office User</cp:lastModifiedBy>
  <dcterms:created xsi:type="dcterms:W3CDTF">2025-07-27T23:11:35Z</dcterms:created>
  <dcterms:modified xsi:type="dcterms:W3CDTF">2025-07-27T23:49:10Z</dcterms:modified>
</cp:coreProperties>
</file>